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386EEC2D-DF48-42D5-9BC1-06EB0C77656A}"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2" i="5" l="1"/>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C34" i="5"/>
  <c r="E34" i="5"/>
  <c r="D34" i="5" s="1"/>
  <c r="C33" i="5"/>
  <c r="E33" i="5"/>
  <c r="D33" i="5" s="1"/>
  <c r="C32" i="5"/>
  <c r="E32" i="5"/>
  <c r="D32" i="5" s="1"/>
  <c r="C31" i="5"/>
  <c r="E31" i="5"/>
  <c r="D31" i="5" s="1"/>
  <c r="C30" i="5"/>
  <c r="E30" i="5"/>
  <c r="D30" i="5" s="1"/>
  <c r="C29" i="5"/>
  <c r="E29" i="5"/>
  <c r="D29" i="5" s="1"/>
  <c r="C28" i="5"/>
  <c r="E28" i="5"/>
  <c r="D28" i="5" s="1"/>
  <c r="C27" i="5"/>
  <c r="E27" i="5"/>
  <c r="D27" i="5" s="1"/>
  <c r="C26" i="5"/>
  <c r="E26" i="5"/>
  <c r="D26" i="5" s="1"/>
  <c r="C25" i="5"/>
  <c r="E25" i="5"/>
  <c r="D25" i="5" s="1"/>
  <c r="C24" i="5"/>
  <c r="E24" i="5"/>
  <c r="D24" i="5" s="1"/>
  <c r="C23" i="5"/>
  <c r="E23" i="5"/>
  <c r="D23" i="5" s="1"/>
  <c r="C22" i="5"/>
  <c r="E22" i="5"/>
  <c r="D22" i="5" s="1"/>
  <c r="C21" i="5"/>
  <c r="E21" i="5"/>
  <c r="D21" i="5" s="1"/>
  <c r="C20" i="5"/>
  <c r="E20" i="5"/>
  <c r="D20" i="5" s="1"/>
  <c r="C19" i="5"/>
  <c r="E19" i="5"/>
  <c r="D19" i="5" s="1"/>
  <c r="C18" i="5"/>
  <c r="E18" i="5"/>
  <c r="D18" i="5" s="1"/>
  <c r="C17" i="5"/>
  <c r="E17" i="5"/>
  <c r="D17" i="5" s="1"/>
  <c r="C16" i="5"/>
  <c r="E16" i="5"/>
  <c r="D16" i="5" s="1"/>
  <c r="C15" i="5"/>
  <c r="E15" i="5"/>
  <c r="D15" i="5" s="1"/>
  <c r="C14" i="5"/>
  <c r="E14" i="5"/>
  <c r="D14" i="5" s="1"/>
  <c r="C12" i="5"/>
  <c r="E11" i="5"/>
  <c r="D11" i="5" s="1"/>
  <c r="E10" i="5"/>
  <c r="D10" i="5" s="1"/>
  <c r="C10" i="5"/>
  <c r="E5" i="5"/>
  <c r="D5" i="5" s="1"/>
  <c r="A2" i="5" l="1"/>
  <c r="E8" i="5"/>
  <c r="D8" i="5" s="1"/>
  <c r="E9" i="5"/>
  <c r="D9" i="5" s="1"/>
  <c r="E13" i="5"/>
  <c r="D13"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1" i="5" l="1"/>
  <c r="C13"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<sst xmlns="http://schemas.openxmlformats.org/spreadsheetml/2006/main" count="150" uniqueCount="117">
  <si>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</si>
  <si>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</si>
  <si>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</si>
  <si>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</si>
  <si>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</si>
  <si>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</si>
  <si>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</si>
  <si>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</si>
  <si>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</si>
  <si>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</si>
  <si>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</si>
  <si>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</si>
  <si>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</si>
  <si>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</si>
  <si>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</si>
  <si>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</si>
  <si>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</si>
  <si>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</si>
  <si>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</si>
  <si>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</si>
  <si>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</si>
  <si>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</si>
  <si>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</si>
  <si>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</si>
  <si>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</si>
  <si>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</si>
  <si>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</si>
  <si>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</si>
  <si>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</si>
  <si>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</si>
  <si>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</si>
  <si>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</si>
  <si>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</si>
  <si>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</si>
  <si>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</si>
  <si>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</si>
  <si>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</si>
  <si>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</si>
  <si>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</si>
  <si>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</si>
  <si>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</si>
  <si>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</si>
  <si>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</si>
  <si>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</si>
  <si>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</si>
  <si>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</si>
  <si>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</si>
  <si>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</si>
  <si>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</si>
  <si>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</si>
  <si>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</si>
  <si>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</si>
  <si>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</si>
  <si>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</si>
  <si>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</si>
  <si>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Ist Netzeinspeisung eine Form der Netznutzung, die mit Einspeiseentgelten an der Finanzierung der Netzkosten beteiligt werden sollte?</t>
  </si>
  <si>
    <t>WEMAG Netz GmbH</t>
  </si>
  <si>
    <r>
      <t>›</t>
    </r>
    <r>
      <rPr>
        <sz val="7"/>
        <color rgb="FFE8E8E8"/>
        <rFont val="Times New Roman"/>
        <family val="1"/>
      </rPr>
      <t xml:space="preserve">         </t>
    </r>
    <r>
      <rPr>
        <sz val="12"/>
        <color theme="1"/>
        <rFont val="Aptos"/>
        <family val="2"/>
      </rPr>
      <t>Wären Einspeiseentgelte auch ein geeignetes Instrument der Standortsteuerung?</t>
    </r>
  </si>
  <si>
    <t>An welchen Kosten sollten sich Einspeiser über Einspeiseentgelte beteiligen?</t>
  </si>
  <si>
    <t>Welche Ausgestaltungsvariante für Einspeiseentgelte (Arbeitspreis, Leistungspreis, Kapazitätspreis, Grundpreis) 
wären vorzugswürdig, um die Ziele der Finanzierungs- oder der Steuerungsfunktion bestmöglich zu erfüllen und 
gleichzeitig marktverzerrende Wirkungen zu begrenzen?</t>
  </si>
  <si>
    <t>Wären Baukostenzuschüsse eine geeignete Ergänzung oder eine sinnvolle Alternative der Beteiligung von Einspeisern an der Finanzierung der Netzkosten?</t>
  </si>
  <si>
    <t>Was wären geeignete Bemessungsgrundlagen für die Quantifizierung von Baukostenzuschüssen?</t>
  </si>
  <si>
    <t>Wären Baukostenzuschüsse auch ein geeignetes Instrument der Standortsteuerung?</t>
  </si>
  <si>
    <t>Sollten Baukostenzuschüsse für Einspeiser in Anlehnung an die sogenannte EE-Kostenwälzung auf Netzgebiete beschränkt werden, in denen die Einspeisung der wesentliche Treiber für Netzausbaukosten ist?</t>
  </si>
  <si>
    <t>Die Nutzerstruktur gilt als ein wesentlicher Treiber der Netzkosten. Wäre eine Grundpreiskomponente ein Instrument, um die strukturbedingten Kosten besser zu reflektieren?</t>
  </si>
  <si>
    <t>Wird ein höherer Grundpreis für Eigenverbraucher und Prosumer als geeignetes Mittel angesehen, diese stärker an den Netzkosten zu beteiligen?</t>
  </si>
  <si>
    <t>Wird ein Kapazitätspreis als geeignete Alternative zu einem Leistungspreis gesehen, um die anschlussbedingten Netzkosten zu reflektieren und das etwaige Flexibilitätshemmnis eines Leistungspreises zu mildern?</t>
  </si>
  <si>
    <t>Nach welchen Maßstäben sollten Netzbetreiber die zur Absicherung eines Kapazitätspreises notwendige Pönale bemessen?</t>
  </si>
  <si>
    <t>Welche Herausforderung würden sich bei einer Einführung ergeben?</t>
  </si>
  <si>
    <t>Wie groß ist der Abstand zwischen tatsächlicher in Anspruch genommener und vertraglich vereinbarter sowie technisch möglicher Netzanschlusskapazität sowie der individuellen Jahreshöchstlast großer Verbraucher in Ihrem Netz.</t>
  </si>
  <si>
    <t>Dynamische Netzentgelte: Welche zeitliche und regionale Auflösung sollten Netzentgelte haben?</t>
  </si>
  <si>
    <t>Welchen Grad der Dynamisierung von Netzentgelten sehen sie als sinnvoll an?</t>
  </si>
  <si>
    <t>Soll die Dynamisierung von Netzentgelten allein der verbesserten Nutzung vorhandener Netzkapazitäten dienen oder sollen sie auch eine Option sein, Anreize zur Vermeidung von zusätzlichem Netzausbau sein?</t>
  </si>
  <si>
    <t>Wie können Netzregionen für eine örtliche Dynamisierung des Leistungspreises sinnvoll bestimmt werden?</t>
  </si>
  <si>
    <t>Welchen zeitlichen Vorlauf benötigen welche Akteure, um auf dynamische Netzentgelte zu reagieren?</t>
  </si>
  <si>
    <t>Mit welchem Modell lässt sich Netzausbau sparen?</t>
  </si>
  <si>
    <t>Sinkt der Grenznutzen zusätzlicher Dynamisierung und wie stark?</t>
  </si>
  <si>
    <t>Sollten Ihrer Meinung nach die 866 Verteilernetzbetreiber weiterhin eigene Netzentgelte je Netz- und Umspannebene bilden – damit regionale, strukturelle Besonderheiten im Netzentgelt des jeweiligen Verteilernetzbetreibers sichtbar sind?</t>
  </si>
  <si>
    <t>Wird die Kostenverantwortung der Netzbetreiber durch die Bildung eigener Netzentgelte gestärkt?</t>
  </si>
  <si>
    <t>Wie schätzen Sie den administrativen Aufwand eines zu installierenden Ausgleichssystems ein? Wer sollte den Ausgleichsmechanismus durchführen? Wie hoch müsste ein Liquiditätspuffer eines Ausgleichsmechanismus sein?</t>
  </si>
  <si>
    <t>Wie beurteilen Sie die Interdependenzen einheitlicher Netzentgelte mit dem Bestreben, regionale zeitlich dynamische Netzentgelte einzuführen?</t>
  </si>
  <si>
    <t>Sehen Sie eine besondere Behandlung von Speichern in der Netzentgeltsystematik als gerechtfertigt an? Was sind die Gründe?</t>
  </si>
  <si>
    <t>Welche Rabattform kommt welchen Speichermodellen und Geschäftsfeldern entgegen?</t>
  </si>
  <si>
    <t>Ist es auch zukünftig ein erstrebenswertes Ziel, Netzentgeltanomalien zu vermeiden?</t>
  </si>
  <si>
    <t>Wird die Zusammenfassung von Netzebenen als geeignete Lösung betrachtet?</t>
  </si>
  <si>
    <t>In Abhängigkeit der Ausgestaltung möglicher Optionen könnte sich ein Steuerungeffekt ergeben. Grundsätzlich wird sich dieser aus der reinen Beteiligung von Erzeugungsanlagen nicht ergeben. Wesentliche Faktoren in der Standortwahl ergeben sich aus den politischen Rahmenbedingungen und der Flächenkulisse. Inwieweit Netzentgelte am Ende entscheidende Impulse setzen können, lässt sich schwer bewerten, solange die Systematik der Entgelte noch nicht abschließend geregelt ist.</t>
  </si>
  <si>
    <t>Auf Basis der nur in Ansätzen erfassten vertraglich vereinbarten Kapazität ist diese Auswertung nicht erstellbar. Bei einzelnen Kunden hängt die an den jeweiligen Anschlusspunkten gemessenen Jahreshöchstlast darüber hinaus von internen Schaltzuständen ab.</t>
  </si>
  <si>
    <r>
      <t xml:space="preserve">Kapitel
</t>
    </r>
    <r>
      <rPr>
        <sz val="9"/>
        <rFont val="BundesSans Office"/>
        <family val="2"/>
      </rPr>
      <t>(Pflichtfeld)</t>
    </r>
  </si>
  <si>
    <t>Die grundsätzliche Kostenverantwortung wird über den Effizienzvergleich und die Kostenprüfung gesteuert. Die regionale Diskussion über die Netzentgelte sind ein ergänzender Aspekt in der Außendarstellung der Netzbetreiber. Darüber hinaus werden Aufgaben an die Netzbetreiber, in der Regel nicht regional differenziert übertragen, sondern im Rahmen bundesweiter oder gar europaweiter Regelungen und stellen damit eher politisch getriebene Entwicklungen in den Kostenstrukturen dar, die nicht regional durch Netzbetreiber erklärt werden sollten.</t>
  </si>
  <si>
    <t>Die Netzkosten, sei  es die Kapital- oder Betriebskosten werden durch alle Anschlussnutzer verursacht. Es ist daher angemessen, alle Kostenverursacher einen Beitrag zur Tragung der Netzkosten leisten zu lassen. Sachgerecht wäre in diesem Zusammenhang ein laufender Beitrag zu den Netzkosten. In Abhängigkeit der Ausgestaltung muss über den Umgang mit Bestandsanlagen nachgedacht werden. Sollten diese in Form von Netzentgelten an den Netzkosten beteiligt werden, sind diese zusätzlichen Belastungen auszugleichen, um das Vertrauen in gesicherte Rahmenbedingungen der Energiewende und den Erhalt der Wirtschaftlichkeit getätigter Investitionen sicherzustellen.</t>
  </si>
  <si>
    <t xml:space="preserve">Preiselemente, die sowohl eine Finanzierungs- und Steuerungsfunktion erfüllen, werden sehr wahrscheinlich auf das marktliche Handeln Einfluss nehmen. Elemente, die hier möglichst geringe Wirkungen erzielen, müssen im Vorfeld den Erzeugern bekannt sein, damit z. B. kurzfristige Verzehrungen verhindert werden. Insofern bilden der Arbeitspreis oder der Leistungspreis eher ungeeignete Mittel. Der Kapazitätspreis, der einen Anreiz zur optimierten Netznutzung setzt, kann als Steuerungs- und Finanzieurngselement gesehen werden. Da eine Steuerung der Errichtung der Anlagen den größten Effekt auf Netzbelastung und Ausbaubedarfe nehmen, erfüllen jährliche Entgelte eher eine Finanzierungsfunktion. </t>
  </si>
  <si>
    <t>Eine Beteiligung nur an bestimmten Kosten (wie von Seiten der BNetzA ausgeführt) erfüllt aus unserer Sicht nicht die Anforderungen eines diskriminierungsfreien Entgeltsystems. Eine reine Umlage der Aufwendungen für den Redispatch reflektiert in keinster Weise die durch Einspeiser verursachten Kosten des Netzes. Geht man davon aus, dass die Höhe der EE-Ausbaukostenwälzung sachgerecht die Kosten des EE-Ausbaus abbildet, wäre eine Wälzung dieser Aufwendungen auf Erzeuger der mindestens anzusetzende Betrag. Sachgerecht wäre es, die Einspeiser an allen Kosten des Netzes (ggf. ohne Aufwendungen vorgelagertes Netz und vermiedene Netzentgelte) zu beteiligen.</t>
  </si>
  <si>
    <t xml:space="preserve">Baukostenzuschüsse (BKZ) können sowohl eine geeignete Ergänzung aber auch eine Alternative der Beteiligung von Einspeisern darstellen. Insgesamt erfüllen BKZ sehr wahrscheinlich die vorstehend genannten Anforderungen (Finanzierungs- und Steuerungsfunktion geringe marktverzerrende Wirkung) am umfangreichsten. </t>
  </si>
  <si>
    <t>Sofern die Rahmenbedingungen zur Erhebung der BKZ eine regionale Differenzierung mindestens auf Ebene der Umspannwerke Hochspannung- / Mittelspannung zulassen, können BKZ ein Instrument zur Standortsteuerung darstellen. Eine Steuerungswirkung wird gegebenenfalls nur einen zeitlichen Effekt erzielen, da die verfügbaren Flächen für Erzeugungsanlagen nicht von Netzbetreibern beeinflusst werden können, jedoch kann ein BKZ die aktuelle regionale Verfügbarkeit von Kapazitäten abbilden und zu einer Synchronisation von Netzausbau und Ausbau EE-Erzeugung führen. Bei der Ermittlung des BKZ sollten für Last-und Erzeugung ein Ausgangswert, der auf gleichen Grundlagen beruht (Leistungs- oder Kapazitätspreis oder Briefmarke), herangezogen werden.</t>
  </si>
  <si>
    <t xml:space="preserve">Grundsätzlich ist der überwiegende Teil der Netzkosten strukturell determiniert und leitet sich überwiegend aus den Aufgaben und den damit verbundenen technischen Anforderungen, jedoch nur in geringem Maße variabel von der tatsächlichen Beanspruchung des Netzes (Arbeit) ab. Vor diesem Hintergrund wäre eine Entgeltposition, die diesen Sachverhalt abbildet, ein zweckmäßiger Bestandteil des Netzentgeltsystems. Inwieweit bei allen Kunden ein verpflichtender Grundpreis für die richtige Lösung darstellt, muss diskutiert werden. Für die SLP-Kunden ohne verfügbaren Leistungs- / Kapazitätswert ist ein Grundpreis möglicherweise die sachgerechteste Lösung. </t>
  </si>
  <si>
    <t>Eine Zusammenfassung von Netzeben reduziert die Komplexität der Ermittlung der Netznutzungsentgelte und der sachgerechten Kostenwälzung nur gering, kann aber zum besseren Verständnis der Systematik beitragen.</t>
  </si>
  <si>
    <t>Für die Ermittlung des BKZ sollten messbare / prüfbare Kennzahlen herangezogen werden. Aus Sicht WNG würde sich hier die beantragte Anschlussleistung / - kapazität anbieten, damit ergibt sich für den Anschlussnutzer die Möglichkeit, Optimierungen hinter dem Netzanschluss umsetzen.</t>
  </si>
  <si>
    <t xml:space="preserve">Eine Beschränkung von BKZ auf Regionen, die der EE-Kostenwälzung unterliegen, erfüllt aus Sicht WNG nicht die Voraussetzungen einer diskriminierungsfreien Anwendung dieses Mittels. Dennoch scheint es zweckmäßig, Unterscheidungen zwischen Netzgebieten mit Erzeugungs- und Lastdominanz zu treffen. Angelehnt an die derzeitige Ausgestaltung der BKZ für Lastkunden der ÜNB kann eine BKZ-Regelung für VNB abgeleitet werden, die für beide Kundengruppen entsprechende Anreize setzen kann. </t>
  </si>
  <si>
    <t>Der Kapazitätspreis könnte als Alternative zum Leistungspreis entwickelt werden. Das sich aus dem Leistungspreis ergebende Hemniss der Flexibilität (z. B. neue abrechnungsrelevante Jahreshöchstleistung ggf. Wechsel des Preissystems) kann jedoch nur eingeschränkt aufgehoben werden. Die vereinbarte Kapazität bildet auch hier die Obergrenze der möglichen Netznutzung. Eine Unterteilung der bereitgestellten Kapazität in feste und flexible Kapizität mit unterschiedlichen Preissystemen kann hier verstärkend wirken. Die zwischen dem Netznutzer und dem Netzbetreiber vereinbarte Anschlussleistung muss allerdings die Obergrenze bilden.</t>
  </si>
  <si>
    <t>Im Rahmen der Abrechnung muss es ermöglicht werden, bei Überschreitung der Kapazität eine Nachberechnung und damit eine Erhöhung der Kapazität für das entsprechende Geschäftsjahr zu ermöglichen. Die Grenze für eine Nachberechnung sollte ebenfalls die vereinbarte Netzanschlusskapazität bilden, sofern auch diese überschritten wird, sollten Pönalen auf die Kapazität möglich sein, die deutlich über dem Kapazitätspreis liegt. Eine Nacherhebung von Baukostenzuschüssen darf hier nicht ausgeschlossen werden. Kapazitätsüberschreitungen, die sich ausschließlich auf Anforderungen des Anschlussnetzbetreibers ergeben, sollten dabei nicht in die nachträglichen Verrechnungen einbezogen werden.</t>
  </si>
  <si>
    <t>Grundsätzlich ist eine zeitliche Dynamisierung notwendig. Diese sollte beginnend mit fixen Zeitfenstern, analog der derzeitigen Vorgehensweise bei der Regelung nach § 14a EnWG schrittweise auf prognosebasierten Lösungen mit einem zeitlichen Vorlauf von mindestens 24 h ausgebaut werden. Regional müsste die Dynamisierung sehr kleinteilig erfolgen, um entsprechende Netzbelastungssignale senden zu können. Allerdings wird die Komplexität mit zunehmender Regionalisierung steigen und die Umsetzbarkeit sowie Nachvollziehbarkeit für den Netznutzer sinken. Die Zusammenfassung mehrerer Netzelemente zu einer Region (z. B. Trafostation / Umspannwerk) lässt zielgerichtete Anreizsetzung nicht mehr vollumfänglich zu, je größer die Gesamtheit der betrachteten technischen Netzkomponenten, je pauschaler wird die Steuerungswirkung des dynamischen Netznutzungsentgeltes, das sich immer am schwächsten Glied ausrichten muss. Die Handhabbarkeit wird sich mit zunehmender Größe der Region verbessern.</t>
  </si>
  <si>
    <t>Dynamsiche Entgelte sollten in erster Linien für die Optimierung der Nutzung der vorhandenen Kapazitäten dienen. Damit können sie Anreize zur Vermeidung von zusätzlichem Netzausbau leisten, sofern sie eine Übersteuerung der weiteren Einflussfaktoren (z. B. Marktsignale) ermöglichen und damit einen Anreiz zu netzdienlichem Vehalten (Anschlussnetzebene / Anschlussnetzbetreiber) bewirken. Sofern aus gesamtwirtschaftlicher Sicht eine Optimierung / Reduzierung der Kosten der Energieversorgung mittels reduziertem Netzausbaus (kein Ausbau bis zur letzten kW) erfolgen soll, sind dynamische Netznutzungsentgelte zwingend notwendig.</t>
  </si>
  <si>
    <t xml:space="preserve">Dynamische Netznutzungsentgelte können helfen, die Auslastung des Netzes zu optimieren, ohne den Netzausbau bis auf die letzte KW vorzunehmen. Sofern die Netze auf die vollständige unbeschränkte jederzeitige Nutzung ausgebaut werden sollen (siehe Regelung nach §14a EnWG), sind dynamische Netznutzungsentgelte für die Übergangsphase jedoch unabdingbar. Die sich langfristig ergebende zeitliche Auflösung kann aktuell nicht abschließend bewertet werden. Diese hängt zum einen von der regionalen Auflösung aber auch der messtechnischen Erfassungs- und Übermittlungsgranularität ab. Grundsätzlich müssen sich dynamische Netznutzungsentgelte immer an der Belastung der Spannungsebene ausrichten, für die sie gelten, eine Orientierung an vorgelagerten Spannungsebenen kann nur im Rahmen freier Kapazitäten erfolgen; das bedeutet aber auch, dass eine Übersteuerung der Signale aus vorgelagerten Ebenen bzw. vom Markt möglich sein muss (prohibitive Netznutzungsentgelte). </t>
  </si>
  <si>
    <t>Langfristig wäre in Anlehnung an die Prozesse Redispatch aus Netzbetreibersicht ein Vorlauf von 24 h (z.B. 12:00 Uhr, Netzbelastungsprognose und damit Zeitfenster für Höhe der NNE des Folgetages möglich) anzustreben, wobei die Regionalisierung eine besondere Herausforderung darstellt. Jedoch erhöht eine höhere Regionalisierung die Komplexität insbesondere in Bezug auf das ständige Nachhalten der Schaltzustände im Abrechnungssystem, da hier entsprechende Zeitfenster pro Netzkunde nachgehalten werden müssen. Flexible Entgelte mit Zeitfenstern, wie z.B. das vorgestellte Modell der Niederlande aber auch die derzeitigen Ausprägungen des Modells 3 der Regelungen zu § 14a EnWG, sind in der Handhabung deutlich einfacher, können aber keine zielgerichtete Steuerungswirkung mit Hilfe der Netznutzungsentgelte erreichen.</t>
  </si>
  <si>
    <t>Dynamische Netznutzungsentgelte, die sich an der Netzbelastung (Kapazität oder Leistung) orientieren, können Netzausbaubedarfe verringern; die Höhe der regulären Netznutzungsentgelte oder der durch den Anschlussnutzer zu tragenden Kosten müssen dabei einer Überdimensionierung der jeweiligen Kundenanschlüsse entgegenwirken. Hierzu ist es notwendig, dass eine dauerhafte Steuerungsmöglichkeit des Netzbetreibers auch ohne Ausbauverpflichtung (Abweichend zu den Regelungen nach § 14a EnwG) geschaffen wird.</t>
  </si>
  <si>
    <t xml:space="preserve">Eine ausschließliche Dynamisierung zur Unterstützung marktlichen Handelns führen durch umfangreichen Netzausbau zu keinem gesamtwirtschaftlich optimalen Kosten-Nutzenverhältnis (Netz muss ggf. nur für sehr geringen jährlichen Zeitraum übermäßig ausgebaut werden), so dass der sich ergebende Nutzen in keinem Verhältnis zum Erfolg stehen wird. Eine genauere Bezifferung des Grenznutzens lässt sich hier nicht vornehmen. </t>
  </si>
  <si>
    <t>Die strukturellen Unterschiede zwischen den Netzbetreibern sind in der aktuellen Ausprägung der Netzentgeltsystematik nicht mehr abgebildet. Sowohl Sondernetzentgelte nach § 19 (2) StromNEV als auch die eingeführte Systematik der EE-Ausbaukostenwälzung führen hier zu einer Aufweichung der Darstellung der strukturellen Unterschiede. Auch die Vereinheitlichung der Netznutzungsentgelte der Übertragungsnetzbetreiber oder politische Regelungen, die auf Grund der Vorgaben zur Verkabelung in die Entscheidungsfreiheit der Netzbetreiber eingreifen, haben teilweise einen größeren Einfluss auf strukturelle Unterschiede als unternehmerische Entscheidungen der Netzbetreiber. Bundeseinheitliche Netznutzungsentgelte könnten daher eine Option zur Abbildung der gesamtgesellschaftlichen Aufgabe der Energiewende bilden. Eine Einführung zu Beginn der 5. Regulierungsperiode ist jedoch nicht umsetzbar.</t>
  </si>
  <si>
    <t>Der administrative Aufwand des notwendigen Ausgleichssystems wird sehr komplex und aufwendig auszugestallten sein. Dabei verursacht, neben den initialen Kosten, die laufende Unterhaltung dauerhaft Kosten, deren Zuordnung entprechend geregelt werden muss. Für die Abwicklung des Ausgleichsmachanismus ist daher eine zentrale Stelle (nicht betroffener Netzbetreiber) einzurichten bzw. zu benennen. Über die Höhe des notwendigen Liquiditätspuffers kann keine Abschätzung getroffen werden.</t>
  </si>
  <si>
    <t>Grundsätzlich können einheitliche Netznutzungsentgelte mit regionalen und zeitlich dynamischen Netznutzungsentgelten kombiniert werden. Gerade Flächennetzbetreiber werden ohne eine Differenzierung innerhalb ihres Netzgebietes nicht in der Lage sein, die tatsächliche Belastung der technischen Komponenten sachgerecht als mögliches Steuerungssignal in den Netznutzungsentgelten ohne regionale Differenzierung abzubilden. Die sich insgesamt ergebende Komplexität regionaler zeitlich dynamischer Netznutzungsentgelte wird sich für die anderen Marktakteure nicht verringern.
Die Komplexität lässt sich durch fixierte Rahmenbedingungen wie z.B. die Festlegung der Stufen zur Dynamisierung und die Definition von klaren Rahmenbedingungen, die angesetzt werden dürfen, reduzieren.</t>
  </si>
  <si>
    <t>Speicher wirken, abhängig von der jeweiligen Nutzung, entweder als Verbraucher oder als Einspeiser. Dieses, von Netzbetreibern in der Regel nicht beeinflussbare Verhalten, bedingt eine Behandlung, die diese Sonderrolle berücksichtigt. In der für Speicher zu ermittelnden Systematik sollten Elemente enthalten sein, die eine Fahrweise anregen, bei der die Belange des Anschlussnetzbetreibers berücksichtigt werden. Sofern Speicher ihre Fahrweise an der Netzbelastung des Anschlussnetzbetreibers orientieren, bzw. für abgestimmte Kapazitäten eine Steuerung durch den Anschlussnetzbetreiber ermöglichen, muss dies in der Systematik berücksichtigt werden. Elektrolyseure, die eine ähnliche Funktion wahrnehmen, müssen in die Betrachtung einbezogen werden.</t>
  </si>
  <si>
    <t xml:space="preserve">Eine Rabattierung für Speicher kommt nur in Frage, wenn diese sich in der Fahrweise an der jeweiligen Netzsituation des Anschlussnetzbetreibers orientieren. Dabei ist zu unterscheiden zwischen Situationen, in denen die Belastung des Netzes eine Vorgabe des Netzbetreibers erforderlich machen und Situationen, in denen die Netzbelastung keine Einschränkung erfordet. </t>
  </si>
  <si>
    <t>Grundsätzlich sollte das Netzentgelt des Netznutzers die von diesem verursachten Netzkosten sachgerecht abbilden. Insofern ist es nachvollziehbar, dass Netzentgelte, ausgehend von den oberen Spannungsebenen bis hin zur Niederspannung ansteigen sollten. Einzelne Maßnahmen zur sachgerechteren Kostenverteilung (Wälzung EE-Ausbaukosten) haben dazu geführt, dass sich diese Logik nicht mehr vollständig in den Netzentgelten abbildet. Dies wird auch durch Anpassungen in der Kostenwälzung oder der Zusammenfassung von Spannungsebenen nicht auszuschließen sein. Möglicherweise können bundeseinheitliche Netzentgelte zu einer Reduzierung bzw. Aufhebung des Problems beitragen.</t>
  </si>
  <si>
    <t>Unter der Prämisse, dass sich das Verhältnis der Kostenstruktur (fixe versus variable Kosten) in der Struktur der Netznutzungsentgelte abbildet, ist ein höherer Grundpreis für Prosumer nicht sachgerecht. Die aktuell zu beobachtende Entsolidarisierung einzelner Nutzer ist das Ergebnis der arbeitspreislastigen Entgetlstruktur. Sachgerechter ist aus unserer Sicht die Orientierung eines Grundpreises oder ähnlichen Preiselementes an der bereitgestellten Leistung. Sollte die Entgeltstruktur weiterhin verbrauchsmengenlastig aufgebaut sein, ist eine sachgerechte Unterscheidung der Grundpreise sinnvoll. Gegenüber dem Grundpreis sind gegebenenfalls andere Elemente zielgerichteter einsetzbar (Kapazitätspreis – unterschiedliche Versicherungsnachfrage unabhängig von Kundenkategorie adressierbar), da max. Leistungsbedarf eines Prosumer gegenüber dem normalen Haushaltskunden im Einzelfall nicht abweicht.</t>
  </si>
  <si>
    <t xml:space="preserve">Die Summe der bereitgestellten bzw. vertraglich gebundenen Kapazität, insbesondere im Bereich der nichtleistungsgemessenen Kunden, ist derzeit nicht digital erfasst; unter Umständen auch nicht vollständig archiviert. Eine komplette Überführung der Kunden in ein System des Kapazitätspreises muss daher auch Möglichkeiten der Ermittlung auf Basis von Ersatzwerten (z.B. max. Leistungsbezug) ermöglichen. Sofern für die Kunden die Bestellung einer Kapazität eingeräumt wird, sollte diese auf die vereinbarte Anschlusskapazität begrenzt werden. Reduzierte Bestellungen bedürfen besonderer Regeln, wenn diese auch Auswirkungen auf die vereinbarte Anschlussleistung (Umgang mit in der Vergangenheit vereinnahmten BKZ bzw. spätere Erhöhung vertraglichen Kapazität) haben. </t>
  </si>
  <si>
    <t>Eine ausschließliche Dynamiserung des Leistungspreises wird keine zielführende Lösung ermöglichen. Für eine örtliche Dimensionierung können Steuerungseffekte nur sinnvoll erreichbar werden, wenn der Netzbetreiber innerhalb seines einheitlichen Netzgebietes eine Unterteilung (mindestens Umspannwerksregionen eher Mittelspannungsleitungen in Abhängigkeit der regionalen Schaltzustände) vornehmen kann.</t>
  </si>
  <si>
    <t>Im Konzessionswettbewerb dürfen Netzentgelte nicht alleinig zur Entscheidung für die Vergabe herangezogen werden, alle Ziele des EnWG müssen eine angemessene  Berücksichtigung finden. Aus der Umsetzung der sachlich gerechtfertigten EE-Ausbaukostenwälzung ergeben sich Verzerrungen und damit auch Schieflagen in den Netzentgelten mit entsprechendem Einfluss auf den Konzessionswettbewerb.</t>
  </si>
  <si>
    <t>Inwieweit ist davon auszugehen, dass einheitliche Verteilernetzentgelte den Konzessionswettbewerb schwächen?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</si>
</sst>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3"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b/>
      <sz val="14"/>
      <color theme="0"/>
      <name val="BundesSans Office"/>
      <family val="2"/>
    </font>
    <font>
      <sz val="8"/>
      <color theme="0"/>
      <name val="BundesSans Office"/>
      <family val="2"/>
    </font>
    <font>
      <sz val="11"/>
      <name val="BundesSans Office"/>
      <family val="2"/>
    </font>
    <font>
      <sz val="12"/>
      <color theme="1"/>
      <name val="Aptos"/>
      <family val="2"/>
    </font>
    <font>
      <sz val="7"/>
      <color rgb="FFE8E8E8"/>
      <name val="Times New Roman"/>
      <family val="1"/>
    </font>
    <font>
      <sz val="11"/>
      <name val="BundesSans Office"/>
    </font>
    <font>
      <sz val="8"/>
      <name val="Calibri"/>
      <family val="2"/>
      <scheme val="minor"/>
    </font>
    <font>
      <b/>
      <sz val="12"/>
      <name val="BundesSans Office"/>
      <family val="2"/>
    </font>
    <font>
      <sz val="9"/>
      <name val="BundesSans Office"/>
      <family val="2"/>
    </font>
    <font>
      <sz val="12"/>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8">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3"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29" fillId="6" borderId="0" xfId="0" applyFont="1" applyFill="1" applyAlignment="1">
      <alignment horizontal="center" vertical="center" wrapText="1"/>
    </xf>
    <xf numFmtId="0" fontId="30" fillId="2" borderId="0" xfId="0" applyFont="1" applyFill="1" applyAlignment="1">
      <alignment horizontal="center" vertical="center" wrapText="1"/>
    </xf>
    <xf numFmtId="0" fontId="25" fillId="0" borderId="1" xfId="0" applyFont="1" applyBorder="1" applyAlignment="1" applyProtection="1">
      <alignment vertical="top" wrapText="1"/>
      <protection locked="0"/>
    </xf>
    <xf numFmtId="0" fontId="32" fillId="0" borderId="0" xfId="0" applyFont="1" applyAlignment="1" applyProtection="1">
      <alignment wrapText="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8"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5" fillId="7" borderId="25" xfId="2" applyFont="1" applyBorder="1" applyAlignment="1">
      <alignment horizontal="center" vertical="center" wrapText="1"/>
    </xf>
    <xf numFmtId="0" fontId="25" fillId="7" borderId="26" xfId="2" applyFont="1" applyBorder="1" applyAlignment="1">
      <alignment horizontal="center" vertical="center" wrapText="1"/>
    </xf>
    <xf numFmtId="0" fontId="25"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70" t="s">
        <v>26</v>
      </c>
      <c r="B1" s="71"/>
      <c r="C1" s="71"/>
      <c r="D1" s="72"/>
    </row>
    <row r="2" spans="1:5" x14ac:dyDescent="0.25">
      <c r="A2" s="80"/>
      <c r="B2" s="81"/>
      <c r="C2" s="81"/>
      <c r="D2" s="82"/>
    </row>
    <row r="3" spans="1:5" ht="16.5" x14ac:dyDescent="0.25">
      <c r="A3" s="83" t="s">
        <v>25</v>
      </c>
      <c r="B3" s="84"/>
      <c r="C3" s="34"/>
      <c r="D3" s="35"/>
    </row>
    <row r="4" spans="1:5" ht="16.5" x14ac:dyDescent="0.25">
      <c r="A4" s="36"/>
      <c r="B4" s="37"/>
      <c r="C4" s="37"/>
      <c r="D4" s="38"/>
    </row>
    <row r="5" spans="1:5" ht="16.5" x14ac:dyDescent="0.25">
      <c r="A5" s="39" t="s">
        <v>50</v>
      </c>
      <c r="B5" s="40"/>
      <c r="C5" s="40"/>
      <c r="D5" s="41"/>
    </row>
    <row r="6" spans="1:5" ht="34.5" customHeight="1" x14ac:dyDescent="0.25">
      <c r="A6" s="87" t="s">
        <v>51</v>
      </c>
      <c r="B6" s="88"/>
      <c r="C6" s="88"/>
      <c r="D6" s="89"/>
    </row>
    <row r="7" spans="1:5" ht="11.25" customHeight="1" x14ac:dyDescent="0.25">
      <c r="A7" s="87"/>
      <c r="B7" s="88"/>
      <c r="C7" s="88"/>
      <c r="D7" s="89"/>
    </row>
    <row r="8" spans="1:5" ht="17.25" customHeight="1" x14ac:dyDescent="0.25">
      <c r="A8" s="87"/>
      <c r="B8" s="88"/>
      <c r="C8" s="88"/>
      <c r="D8" s="89"/>
    </row>
    <row r="9" spans="1:5" ht="15" customHeight="1" x14ac:dyDescent="0.25">
      <c r="A9" s="87"/>
      <c r="B9" s="88"/>
      <c r="C9" s="88"/>
      <c r="D9" s="89"/>
    </row>
    <row r="10" spans="1:5" ht="16.5" x14ac:dyDescent="0.25">
      <c r="A10" s="39" t="s">
        <v>0</v>
      </c>
      <c r="B10" s="40"/>
      <c r="C10" s="40"/>
      <c r="D10" s="41"/>
    </row>
    <row r="11" spans="1:5" ht="15.75" customHeight="1" x14ac:dyDescent="0.25">
      <c r="A11" s="36"/>
      <c r="B11" s="42"/>
      <c r="C11" s="42"/>
      <c r="D11" s="38"/>
    </row>
    <row r="12" spans="1:5" ht="15.75" x14ac:dyDescent="0.25">
      <c r="A12" s="78" t="s">
        <v>27</v>
      </c>
      <c r="B12" s="79"/>
      <c r="C12" s="76" t="s">
        <v>56</v>
      </c>
      <c r="D12" s="77"/>
      <c r="E12" s="5"/>
    </row>
    <row r="13" spans="1:5" ht="15.75" x14ac:dyDescent="0.25">
      <c r="A13" s="43"/>
      <c r="B13" s="42"/>
      <c r="C13" s="44" t="s">
        <v>19</v>
      </c>
      <c r="D13" s="45" t="s">
        <v>6</v>
      </c>
      <c r="E13" s="5"/>
    </row>
    <row r="14" spans="1:5" ht="15.75" x14ac:dyDescent="0.25">
      <c r="A14" s="46"/>
      <c r="B14" s="42" t="s">
        <v>23</v>
      </c>
      <c r="C14" s="47"/>
      <c r="D14" s="48"/>
      <c r="E14" s="5"/>
    </row>
    <row r="15" spans="1:5" ht="15.75" x14ac:dyDescent="0.25">
      <c r="A15" s="49" t="s">
        <v>20</v>
      </c>
      <c r="B15" s="50"/>
      <c r="C15" s="51" t="s">
        <v>18</v>
      </c>
      <c r="D15" s="52"/>
      <c r="E15" s="5"/>
    </row>
    <row r="16" spans="1:5" ht="15.75" x14ac:dyDescent="0.25">
      <c r="A16" s="49" t="s">
        <v>21</v>
      </c>
      <c r="B16" s="50"/>
      <c r="C16" s="53"/>
      <c r="D16" s="54"/>
      <c r="E16" s="5"/>
    </row>
    <row r="17" spans="1:5" ht="15.75" x14ac:dyDescent="0.25">
      <c r="A17" s="49" t="s">
        <v>1</v>
      </c>
      <c r="B17" s="55"/>
      <c r="C17" s="51" t="s">
        <v>2</v>
      </c>
      <c r="D17" s="52"/>
      <c r="E17" s="5"/>
    </row>
    <row r="18" spans="1:5" ht="15.75" customHeight="1" x14ac:dyDescent="0.25">
      <c r="A18" s="56"/>
      <c r="B18" s="85" t="s">
        <v>28</v>
      </c>
      <c r="C18" s="85"/>
      <c r="D18" s="86"/>
      <c r="E18" s="5"/>
    </row>
    <row r="19" spans="1:5" ht="19.5" customHeight="1" x14ac:dyDescent="0.25">
      <c r="A19" s="57"/>
      <c r="B19" s="85"/>
      <c r="C19" s="85"/>
      <c r="D19" s="86"/>
      <c r="E19" s="5"/>
    </row>
    <row r="20" spans="1:5" ht="24.95" customHeight="1" thickBot="1" x14ac:dyDescent="0.3">
      <c r="A20" s="73" t="s">
        <v>13</v>
      </c>
      <c r="B20" s="74"/>
      <c r="C20" s="74"/>
      <c r="D20" s="75"/>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14"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69" width="29.0"/>
    <col min="3" max="3" customWidth="true" hidden="true" style="24" width="1.85546875"/>
    <col min="4" max="4" customWidth="true" hidden="true" style="6" width="21.28515625"/>
    <col min="5" max="5" customWidth="true" hidden="true" style="6" width="41.28515625"/>
    <col min="6" max="6" customWidth="true" style="6" width="63.85546875"/>
    <col min="7" max="7" customWidth="true" style="3" width="90.7109375"/>
    <col min="8" max="8" style="96" width="11.42578125"/>
    <col min="9" max="14" style="92" width="11.42578125"/>
    <col min="15" max="15" style="101" width="11.42578125"/>
    <col min="16" max="16384" style="5" width="11.42578125"/>
  </cols>
  <sheetData>
    <row r="1" spans="1:15" ht="44.25" customHeight="1" thickBot="1" x14ac:dyDescent="0.3">
      <c r="A1" s="105" t="s">
        <v>30</v>
      </c>
      <c r="B1" s="106"/>
      <c r="C1" s="106"/>
      <c r="D1" s="106"/>
      <c r="E1" s="106"/>
      <c r="F1" s="106"/>
      <c r="G1" s="107"/>
      <c r="H1" s="99"/>
      <c r="I1" s="99"/>
      <c r="J1" s="99"/>
      <c r="K1" s="99"/>
      <c r="L1" s="99"/>
      <c r="M1" s="99"/>
      <c r="N1" s="99"/>
      <c r="O1" s="100"/>
    </row>
    <row r="2" spans="1:15" ht="60" customHeight="1" x14ac:dyDescent="0.25">
      <c r="A2" s="104" t="str">
        <f>"Konsultationsbeitrag"&amp;": "&amp;Informationen!A5&amp;" - "&amp;Informationen!A6</f>
        <v>Konsultationsbeitrag: Aktenzeichen: GBK-25-01-1#3 - AgNes</v>
      </c>
      <c r="B2" s="104"/>
      <c r="C2" s="104"/>
      <c r="D2" s="104"/>
      <c r="E2" s="104"/>
      <c r="F2" s="104"/>
      <c r="G2" s="104"/>
    </row>
    <row r="3" spans="1:15" s="9" customFormat="1" ht="11.25" x14ac:dyDescent="0.25">
      <c r="A3" s="7"/>
      <c r="B3" s="66"/>
      <c r="C3" s="23"/>
      <c r="D3" s="8"/>
      <c r="E3" s="8"/>
      <c r="F3" s="8"/>
      <c r="G3" s="15"/>
      <c r="H3" s="97"/>
      <c r="I3" s="93"/>
      <c r="J3" s="93"/>
      <c r="K3" s="93"/>
      <c r="L3" s="93"/>
      <c r="M3" s="93"/>
      <c r="N3" s="93"/>
      <c r="O3" s="102"/>
    </row>
    <row r="4" spans="1:15" s="2" customFormat="1" ht="38.25" customHeight="1" x14ac:dyDescent="0.25">
      <c r="A4" s="58" t="s">
        <v>3</v>
      </c>
      <c r="B4" s="67" t="s">
        <v>87</v>
      </c>
      <c r="C4" s="60" t="s">
        <v>22</v>
      </c>
      <c r="D4" s="59" t="s">
        <v>29</v>
      </c>
      <c r="E4" s="59" t="s">
        <v>34</v>
      </c>
      <c r="F4" s="59" t="s">
        <v>54</v>
      </c>
      <c r="G4" s="58" t="s">
        <v>33</v>
      </c>
      <c r="H4" s="98"/>
      <c r="I4" s="94"/>
      <c r="J4" s="94"/>
      <c r="K4" s="94"/>
      <c r="L4" s="94"/>
      <c r="M4" s="94"/>
      <c r="N4" s="94"/>
      <c r="O4" s="103"/>
    </row>
    <row r="5" spans="1:15" ht="136.5" customHeight="1" x14ac:dyDescent="0.25">
      <c r="A5" s="31">
        <v>1</v>
      </c>
      <c r="B5" s="68" t="s">
        <v>36</v>
      </c>
      <c r="C5" s="32" t="str">
        <f>IF(AND(ISTEXT(B5),ISTEXT(#REF!)),"-","!")</f>
        <v>!</v>
      </c>
      <c r="D5" s="33">
        <f>IF(CONCATENATE(E5&amp;F5&amp;G5)="",0,1)</f>
        <v>1</v>
      </c>
      <c r="E5" s="61">
        <f>_xlfn.IFNA(VLOOKUP(B5,Werte!A:D,2,0),"")</f>
        <v>0</v>
      </c>
      <c r="F5" s="62" t="s">
        <v>55</v>
      </c>
      <c r="G5" s="61" t="s">
        <v>89</v>
      </c>
    </row>
    <row r="6" spans="1:15" ht="75" x14ac:dyDescent="0.25">
      <c r="A6" s="31">
        <v>2</v>
      </c>
      <c r="B6" s="68" t="s">
        <v>36</v>
      </c>
      <c r="C6" s="32" t="str">
        <f>IF(AND(ISTEXT(B6),ISTEXT(#REF!)),"-","!")</f>
        <v>!</v>
      </c>
      <c r="D6" s="33">
        <f t="shared" ref="D6:D69" si="0">IF(CONCATENATE(E6&amp;F6&amp;G6)="",0,1)</f>
        <v>1</v>
      </c>
      <c r="E6" s="61">
        <f>_xlfn.IFNA(VLOOKUP(B6,Werte!A:D,2,0),"")</f>
        <v>0</v>
      </c>
      <c r="F6" s="62" t="s">
        <v>57</v>
      </c>
      <c r="G6" s="61" t="s">
        <v>85</v>
      </c>
    </row>
    <row r="7" spans="1:15" ht="120" x14ac:dyDescent="0.25">
      <c r="A7" s="31">
        <v>3</v>
      </c>
      <c r="B7" s="68" t="s">
        <v>36</v>
      </c>
      <c r="C7" s="32" t="str">
        <f>IF(AND(ISTEXT(B7),ISTEXT(#REF!)),"-","!")</f>
        <v>!</v>
      </c>
      <c r="D7" s="33">
        <f t="shared" si="0"/>
        <v>1</v>
      </c>
      <c r="E7" s="61">
        <f>_xlfn.IFNA(VLOOKUP(B7,Werte!A:D,2,0),"")</f>
        <v>0</v>
      </c>
      <c r="F7" s="62" t="s">
        <v>59</v>
      </c>
      <c r="G7" s="61" t="s">
        <v>90</v>
      </c>
    </row>
    <row r="8" spans="1:15" ht="105" x14ac:dyDescent="0.25">
      <c r="A8" s="31">
        <v>4</v>
      </c>
      <c r="B8" s="68" t="s">
        <v>36</v>
      </c>
      <c r="C8" s="32" t="str">
        <f>IF(AND(ISTEXT(B8),ISTEXT(#REF!)),"-","!")</f>
        <v>!</v>
      </c>
      <c r="D8" s="33">
        <f t="shared" si="0"/>
        <v>1</v>
      </c>
      <c r="E8" s="61">
        <f>_xlfn.IFNA(VLOOKUP(B8,Werte!A:D,2,0),"")</f>
        <v>0</v>
      </c>
      <c r="F8" s="62" t="s">
        <v>58</v>
      </c>
      <c r="G8" s="61" t="s">
        <v>91</v>
      </c>
    </row>
    <row r="9" spans="1:15" ht="60" x14ac:dyDescent="0.25">
      <c r="A9" s="31">
        <v>5</v>
      </c>
      <c r="B9" s="68" t="s">
        <v>37</v>
      </c>
      <c r="C9" s="32" t="str">
        <f>IF(AND(ISTEXT(B9),ISTEXT(#REF!)),"-","!")</f>
        <v>!</v>
      </c>
      <c r="D9" s="33">
        <f t="shared" si="0"/>
        <v>1</v>
      </c>
      <c r="E9" s="61">
        <f>_xlfn.IFNA(VLOOKUP(B9,Werte!A:D,2,0),"")</f>
        <v>0</v>
      </c>
      <c r="F9" s="62" t="s">
        <v>60</v>
      </c>
      <c r="G9" s="61" t="s">
        <v>92</v>
      </c>
    </row>
    <row r="10" spans="1:15" ht="135" x14ac:dyDescent="0.25">
      <c r="A10" s="31">
        <v>6</v>
      </c>
      <c r="B10" s="68" t="s">
        <v>37</v>
      </c>
      <c r="C10" s="32" t="str">
        <f>IF(AND(ISTEXT(B10),ISTEXT(#REF!)),"-","!")</f>
        <v>!</v>
      </c>
      <c r="D10" s="33">
        <f t="shared" si="0"/>
        <v>1</v>
      </c>
      <c r="E10" s="61">
        <f>_xlfn.IFNA(VLOOKUP(B10,Werte!A:D,2,0),"")</f>
        <v>0</v>
      </c>
      <c r="F10" s="62" t="s">
        <v>62</v>
      </c>
      <c r="G10" s="61" t="s">
        <v>93</v>
      </c>
    </row>
    <row r="11" spans="1:15" ht="45" x14ac:dyDescent="0.25">
      <c r="A11" s="31">
        <v>7</v>
      </c>
      <c r="B11" s="68" t="s">
        <v>37</v>
      </c>
      <c r="C11" s="32" t="str">
        <f>IF(AND(ISTEXT(B11),ISTEXT(#REF!)),"-","!")</f>
        <v>!</v>
      </c>
      <c r="D11" s="33">
        <f t="shared" si="0"/>
        <v>1</v>
      </c>
      <c r="E11" s="61">
        <f>_xlfn.IFNA(VLOOKUP(B11,Werte!A:D,2,0),"")</f>
        <v>0</v>
      </c>
      <c r="F11" s="62" t="s">
        <v>61</v>
      </c>
      <c r="G11" s="61" t="s">
        <v>96</v>
      </c>
    </row>
    <row r="12" spans="1:15" ht="90" x14ac:dyDescent="0.25">
      <c r="A12" s="31">
        <v>8</v>
      </c>
      <c r="B12" s="68" t="s">
        <v>37</v>
      </c>
      <c r="C12" s="32" t="str">
        <f>IF(AND(ISTEXT(B12),ISTEXT(#REF!)),"-","!")</f>
        <v>!</v>
      </c>
      <c r="D12" s="33">
        <f t="shared" si="0"/>
        <v>1</v>
      </c>
      <c r="E12" s="61"/>
      <c r="F12" s="62" t="s">
        <v>63</v>
      </c>
      <c r="G12" s="61" t="s">
        <v>97</v>
      </c>
    </row>
    <row r="13" spans="1:15" ht="105" x14ac:dyDescent="0.25">
      <c r="A13" s="31">
        <v>9</v>
      </c>
      <c r="B13" s="68" t="s">
        <v>39</v>
      </c>
      <c r="C13" s="32" t="str">
        <f>IF(AND(ISTEXT(B13),ISTEXT(#REF!)),"-","!")</f>
        <v>!</v>
      </c>
      <c r="D13" s="33">
        <f t="shared" si="0"/>
        <v>1</v>
      </c>
      <c r="E13" s="61">
        <f>_xlfn.IFNA(VLOOKUP(B13,Werte!A:D,2,0),"")</f>
        <v>0</v>
      </c>
      <c r="F13" s="62" t="s">
        <v>64</v>
      </c>
      <c r="G13" s="95" t="s">
        <v>94</v>
      </c>
    </row>
    <row r="14" spans="1:15" ht="150" x14ac:dyDescent="0.25">
      <c r="A14" s="31">
        <v>10</v>
      </c>
      <c r="B14" s="68" t="s">
        <v>39</v>
      </c>
      <c r="C14" s="32" t="str">
        <f>IF(AND(ISTEXT(B14),ISTEXT(#REF!)),"-","!")</f>
        <v>!</v>
      </c>
      <c r="D14" s="33">
        <f t="shared" si="0"/>
        <v>1</v>
      </c>
      <c r="E14" s="61">
        <f>_xlfn.IFNA(VLOOKUP(B14,Werte!A:D,2,0),"")</f>
        <v>0</v>
      </c>
      <c r="F14" s="62" t="s">
        <v>65</v>
      </c>
      <c r="G14" s="95" t="s">
        <v>112</v>
      </c>
    </row>
    <row r="15" spans="1:15" ht="105" x14ac:dyDescent="0.25">
      <c r="A15" s="31">
        <v>11</v>
      </c>
      <c r="B15" s="68" t="s">
        <v>40</v>
      </c>
      <c r="C15" s="32" t="str">
        <f>IF(AND(ISTEXT(B15),ISTEXT(#REF!)),"-","!")</f>
        <v>!</v>
      </c>
      <c r="D15" s="33">
        <f t="shared" si="0"/>
        <v>1</v>
      </c>
      <c r="E15" s="61">
        <f>_xlfn.IFNA(VLOOKUP(B15,Werte!A:D,2,0),"")</f>
        <v>0</v>
      </c>
      <c r="F15" s="62" t="s">
        <v>66</v>
      </c>
      <c r="G15" s="95" t="s">
        <v>98</v>
      </c>
    </row>
    <row r="16" spans="1:15" ht="120" x14ac:dyDescent="0.25">
      <c r="A16" s="31">
        <v>12</v>
      </c>
      <c r="B16" s="68" t="s">
        <v>40</v>
      </c>
      <c r="C16" s="32" t="str">
        <f>IF(AND(ISTEXT(B16),ISTEXT(#REF!)),"-","!")</f>
        <v>!</v>
      </c>
      <c r="D16" s="33">
        <f t="shared" si="0"/>
        <v>1</v>
      </c>
      <c r="E16" s="61">
        <f>_xlfn.IFNA(VLOOKUP(B16,Werte!A:D,2,0),"")</f>
        <v>0</v>
      </c>
      <c r="F16" s="62" t="s">
        <v>67</v>
      </c>
      <c r="G16" s="95" t="s">
        <v>99</v>
      </c>
    </row>
    <row r="17" spans="1:7" ht="120" x14ac:dyDescent="0.25">
      <c r="A17" s="31">
        <v>13</v>
      </c>
      <c r="B17" s="68" t="s">
        <v>40</v>
      </c>
      <c r="C17" s="32" t="str">
        <f>IF(AND(ISTEXT(B17),ISTEXT(#REF!)),"-","!")</f>
        <v>!</v>
      </c>
      <c r="D17" s="33">
        <f t="shared" si="0"/>
        <v>1</v>
      </c>
      <c r="E17" s="61">
        <f>_xlfn.IFNA(VLOOKUP(B17,Werte!A:D,2,0),"")</f>
        <v>0</v>
      </c>
      <c r="F17" s="62" t="s">
        <v>68</v>
      </c>
      <c r="G17" s="95" t="s">
        <v>113</v>
      </c>
    </row>
    <row r="18" spans="1:7" ht="60" x14ac:dyDescent="0.25">
      <c r="A18" s="31">
        <v>14</v>
      </c>
      <c r="B18" s="68" t="s">
        <v>40</v>
      </c>
      <c r="C18" s="32" t="str">
        <f>IF(AND(ISTEXT(B18),ISTEXT(#REF!)),"-","!")</f>
        <v>!</v>
      </c>
      <c r="D18" s="33">
        <f t="shared" si="0"/>
        <v>1</v>
      </c>
      <c r="E18" s="61">
        <f>_xlfn.IFNA(VLOOKUP(B18,Werte!A:D,2,0),"")</f>
        <v>0</v>
      </c>
      <c r="F18" s="62" t="s">
        <v>69</v>
      </c>
      <c r="G18" s="95" t="s">
        <v>86</v>
      </c>
    </row>
    <row r="19" spans="1:7" ht="165" x14ac:dyDescent="0.25">
      <c r="A19" s="31">
        <v>15</v>
      </c>
      <c r="B19" s="68" t="s">
        <v>38</v>
      </c>
      <c r="C19" s="32" t="str">
        <f>IF(AND(ISTEXT(B19),ISTEXT(#REF!)),"-","!")</f>
        <v>!</v>
      </c>
      <c r="D19" s="33">
        <f t="shared" si="0"/>
        <v>1</v>
      </c>
      <c r="E19" s="61">
        <f>_xlfn.IFNA(VLOOKUP(B19,Werte!A:D,2,0),"")</f>
        <v>0</v>
      </c>
      <c r="F19" s="62" t="s">
        <v>70</v>
      </c>
      <c r="G19" s="95" t="s">
        <v>102</v>
      </c>
    </row>
    <row r="20" spans="1:7" ht="165" x14ac:dyDescent="0.25">
      <c r="A20" s="31">
        <v>16</v>
      </c>
      <c r="B20" s="68" t="s">
        <v>38</v>
      </c>
      <c r="C20" s="32" t="str">
        <f>IF(AND(ISTEXT(B20),ISTEXT(#REF!)),"-","!")</f>
        <v>!</v>
      </c>
      <c r="D20" s="33">
        <f t="shared" si="0"/>
        <v>1</v>
      </c>
      <c r="E20" s="61">
        <f>_xlfn.IFNA(VLOOKUP(B20,Werte!A:D,2,0),"")</f>
        <v>0</v>
      </c>
      <c r="F20" s="62" t="s">
        <v>71</v>
      </c>
      <c r="G20" s="95" t="s">
        <v>100</v>
      </c>
    </row>
    <row r="21" spans="1:7" ht="105" x14ac:dyDescent="0.25">
      <c r="A21" s="31">
        <v>17</v>
      </c>
      <c r="B21" s="68" t="s">
        <v>38</v>
      </c>
      <c r="C21" s="32" t="str">
        <f>IF(AND(ISTEXT(B21),ISTEXT(#REF!)),"-","!")</f>
        <v>!</v>
      </c>
      <c r="D21" s="33">
        <f t="shared" si="0"/>
        <v>1</v>
      </c>
      <c r="E21" s="61">
        <f>_xlfn.IFNA(VLOOKUP(B21,Werte!A:D,2,0),"")</f>
        <v>0</v>
      </c>
      <c r="F21" s="62" t="s">
        <v>72</v>
      </c>
      <c r="G21" s="95" t="s">
        <v>101</v>
      </c>
    </row>
    <row r="22" spans="1:7" ht="75" x14ac:dyDescent="0.25">
      <c r="A22" s="31">
        <v>18</v>
      </c>
      <c r="B22" s="68" t="s">
        <v>38</v>
      </c>
      <c r="C22" s="32" t="str">
        <f>IF(AND(ISTEXT(B22),ISTEXT(#REF!)),"-","!")</f>
        <v>!</v>
      </c>
      <c r="D22" s="33">
        <f t="shared" si="0"/>
        <v>1</v>
      </c>
      <c r="E22" s="61">
        <f>_xlfn.IFNA(VLOOKUP(B22,Werte!A:D,2,0),"")</f>
        <v>0</v>
      </c>
      <c r="F22" s="62" t="s">
        <v>73</v>
      </c>
      <c r="G22" s="95" t="s">
        <v>114</v>
      </c>
    </row>
    <row r="23" spans="1:7" ht="135" x14ac:dyDescent="0.25">
      <c r="A23" s="31">
        <v>19</v>
      </c>
      <c r="B23" s="68" t="s">
        <v>38</v>
      </c>
      <c r="C23" s="32" t="str">
        <f>IF(AND(ISTEXT(B23),ISTEXT(#REF!)),"-","!")</f>
        <v>!</v>
      </c>
      <c r="D23" s="33">
        <f t="shared" si="0"/>
        <v>1</v>
      </c>
      <c r="E23" s="61">
        <f>_xlfn.IFNA(VLOOKUP(B23,Werte!A:D,2,0),"")</f>
        <v>0</v>
      </c>
      <c r="F23" s="62" t="s">
        <v>74</v>
      </c>
      <c r="G23" s="95" t="s">
        <v>103</v>
      </c>
    </row>
    <row r="24" spans="1:7" ht="90" x14ac:dyDescent="0.25">
      <c r="A24" s="31">
        <v>20</v>
      </c>
      <c r="B24" s="68" t="s">
        <v>38</v>
      </c>
      <c r="C24" s="32" t="str">
        <f>IF(AND(ISTEXT(B24),ISTEXT(#REF!)),"-","!")</f>
        <v>!</v>
      </c>
      <c r="D24" s="33">
        <f t="shared" si="0"/>
        <v>1</v>
      </c>
      <c r="E24" s="61">
        <f>_xlfn.IFNA(VLOOKUP(B24,Werte!A:D,2,0),"")</f>
        <v>0</v>
      </c>
      <c r="F24" s="62" t="s">
        <v>75</v>
      </c>
      <c r="G24" s="95" t="s">
        <v>104</v>
      </c>
    </row>
    <row r="25" spans="1:7" ht="75" x14ac:dyDescent="0.25">
      <c r="A25" s="31">
        <v>21</v>
      </c>
      <c r="B25" s="68" t="s">
        <v>38</v>
      </c>
      <c r="C25" s="32" t="str">
        <f>IF(AND(ISTEXT(B25),ISTEXT(#REF!)),"-","!")</f>
        <v>!</v>
      </c>
      <c r="D25" s="33">
        <f t="shared" si="0"/>
        <v>1</v>
      </c>
      <c r="E25" s="61">
        <f>_xlfn.IFNA(VLOOKUP(B25,Werte!A:D,2,0),"")</f>
        <v>0</v>
      </c>
      <c r="F25" s="62" t="s">
        <v>76</v>
      </c>
      <c r="G25" s="95" t="s">
        <v>105</v>
      </c>
    </row>
    <row r="26" spans="1:7" ht="150" x14ac:dyDescent="0.25">
      <c r="A26" s="31">
        <v>22</v>
      </c>
      <c r="B26" s="68" t="s">
        <v>45</v>
      </c>
      <c r="C26" s="32" t="str">
        <f>IF(AND(ISTEXT(B26),ISTEXT(#REF!)),"-","!")</f>
        <v>!</v>
      </c>
      <c r="D26" s="33">
        <f t="shared" si="0"/>
        <v>1</v>
      </c>
      <c r="E26" s="61">
        <f>_xlfn.IFNA(VLOOKUP(B26,Werte!A:D,2,0),"")</f>
        <v>0</v>
      </c>
      <c r="F26" s="62" t="s">
        <v>77</v>
      </c>
      <c r="G26" s="95" t="s">
        <v>106</v>
      </c>
    </row>
    <row r="27" spans="1:7" ht="90" x14ac:dyDescent="0.25">
      <c r="A27" s="31">
        <v>23</v>
      </c>
      <c r="B27" s="68" t="s">
        <v>45</v>
      </c>
      <c r="C27" s="32" t="str">
        <f>IF(AND(ISTEXT(B27),ISTEXT(#REF!)),"-","!")</f>
        <v>!</v>
      </c>
      <c r="D27" s="33">
        <f t="shared" si="0"/>
        <v>1</v>
      </c>
      <c r="E27" s="61">
        <f>_xlfn.IFNA(VLOOKUP(B27,Werte!A:D,2,0),"")</f>
        <v>0</v>
      </c>
      <c r="F27" s="62" t="s">
        <v>78</v>
      </c>
      <c r="G27" s="95" t="s">
        <v>88</v>
      </c>
    </row>
    <row r="28" spans="1:7" ht="90" x14ac:dyDescent="0.25">
      <c r="A28" s="31">
        <v>24</v>
      </c>
      <c r="B28" s="68" t="s">
        <v>45</v>
      </c>
      <c r="C28" s="32" t="str">
        <f>IF(AND(ISTEXT(B28),ISTEXT(#REF!)),"-","!")</f>
        <v>!</v>
      </c>
      <c r="D28" s="33">
        <f t="shared" si="0"/>
        <v>1</v>
      </c>
      <c r="E28" s="61">
        <f>_xlfn.IFNA(VLOOKUP(B28,Werte!A:D,2,0),"")</f>
        <v>0</v>
      </c>
      <c r="F28" s="62" t="s">
        <v>79</v>
      </c>
      <c r="G28" s="95" t="s">
        <v>107</v>
      </c>
    </row>
    <row r="29" spans="1:7" ht="150" x14ac:dyDescent="0.25">
      <c r="A29" s="31">
        <v>25</v>
      </c>
      <c r="B29" s="68" t="s">
        <v>45</v>
      </c>
      <c r="C29" s="32" t="str">
        <f>IF(AND(ISTEXT(B29),ISTEXT(#REF!)),"-","!")</f>
        <v>!</v>
      </c>
      <c r="D29" s="33">
        <f t="shared" si="0"/>
        <v>1</v>
      </c>
      <c r="E29" s="61">
        <f>_xlfn.IFNA(VLOOKUP(B29,Werte!A:D,2,0),"")</f>
        <v>0</v>
      </c>
      <c r="F29" s="62" t="s">
        <v>80</v>
      </c>
      <c r="G29" s="95" t="s">
        <v>108</v>
      </c>
    </row>
    <row r="30" spans="1:7" ht="75" x14ac:dyDescent="0.25">
      <c r="A30" s="31">
        <v>26</v>
      </c>
      <c r="B30" s="68" t="s">
        <v>45</v>
      </c>
      <c r="C30" s="32" t="str">
        <f>IF(AND(ISTEXT(B30),ISTEXT(#REF!)),"-","!")</f>
        <v>!</v>
      </c>
      <c r="D30" s="33">
        <f t="shared" si="0"/>
        <v>1</v>
      </c>
      <c r="E30" s="61">
        <f>_xlfn.IFNA(VLOOKUP(B30,Werte!A:D,2,0),"")</f>
        <v>0</v>
      </c>
      <c r="F30" s="62" t="s">
        <v>116</v>
      </c>
      <c r="G30" s="95" t="s">
        <v>115</v>
      </c>
    </row>
    <row r="31" spans="1:7" ht="135" x14ac:dyDescent="0.25">
      <c r="A31" s="31">
        <v>27</v>
      </c>
      <c r="B31" s="68" t="s">
        <v>46</v>
      </c>
      <c r="C31" s="32" t="str">
        <f>IF(AND(ISTEXT(B31),ISTEXT(#REF!)),"-","!")</f>
        <v>!</v>
      </c>
      <c r="D31" s="33">
        <f t="shared" si="0"/>
        <v>1</v>
      </c>
      <c r="E31" s="61">
        <f>_xlfn.IFNA(VLOOKUP(B31,Werte!A:D,2,0),"")</f>
        <v>0</v>
      </c>
      <c r="F31" s="62" t="s">
        <v>81</v>
      </c>
      <c r="G31" s="95" t="s">
        <v>109</v>
      </c>
    </row>
    <row r="32" spans="1:7" ht="60" x14ac:dyDescent="0.25">
      <c r="A32" s="31">
        <v>28</v>
      </c>
      <c r="B32" s="68" t="s">
        <v>46</v>
      </c>
      <c r="C32" s="32" t="str">
        <f>IF(AND(ISTEXT(B32),ISTEXT(#REF!)),"-","!")</f>
        <v>!</v>
      </c>
      <c r="D32" s="33">
        <f t="shared" si="0"/>
        <v>1</v>
      </c>
      <c r="E32" s="61">
        <f>_xlfn.IFNA(VLOOKUP(B32,Werte!A:D,2,0),"")</f>
        <v>0</v>
      </c>
      <c r="F32" s="62" t="s">
        <v>82</v>
      </c>
      <c r="G32" s="95" t="s">
        <v>110</v>
      </c>
    </row>
    <row r="33" spans="1:7" ht="120" x14ac:dyDescent="0.25">
      <c r="A33" s="31">
        <v>29</v>
      </c>
      <c r="B33" s="68" t="s">
        <v>53</v>
      </c>
      <c r="C33" s="32" t="str">
        <f>IF(AND(ISTEXT(B33),ISTEXT(#REF!)),"-","!")</f>
        <v>!</v>
      </c>
      <c r="D33" s="33">
        <f t="shared" si="0"/>
        <v>1</v>
      </c>
      <c r="E33" s="61">
        <f>_xlfn.IFNA(VLOOKUP(B33,Werte!A:D,2,0),"")</f>
        <v>0</v>
      </c>
      <c r="F33" s="62" t="s">
        <v>83</v>
      </c>
      <c r="G33" s="95" t="s">
        <v>111</v>
      </c>
    </row>
    <row r="34" spans="1:7" ht="45" x14ac:dyDescent="0.25">
      <c r="A34" s="31">
        <v>30</v>
      </c>
      <c r="B34" s="68" t="s">
        <v>53</v>
      </c>
      <c r="C34" s="32" t="str">
        <f>IF(AND(ISTEXT(B34),ISTEXT(#REF!)),"-","!")</f>
        <v>!</v>
      </c>
      <c r="D34" s="33">
        <f t="shared" si="0"/>
        <v>1</v>
      </c>
      <c r="E34" s="61">
        <f>_xlfn.IFNA(VLOOKUP(B34,Werte!A:D,2,0),"")</f>
        <v>0</v>
      </c>
      <c r="F34" s="62" t="s">
        <v>84</v>
      </c>
      <c r="G34" s="95" t="s">
        <v>95</v>
      </c>
    </row>
    <row r="35" spans="1:7" hidden="1" x14ac:dyDescent="0.25">
      <c r="A35" s="31">
        <v>31</v>
      </c>
      <c r="B35" s="68"/>
      <c r="C35" s="32" t="str">
        <f>IF(AND(ISTEXT(B35),ISTEXT(#REF!)),"-","!")</f>
        <v>!</v>
      </c>
      <c r="D35" s="33">
        <f t="shared" si="0"/>
        <v>0</v>
      </c>
      <c r="E35" s="61" t="str">
        <f>_xlfn.IFNA(VLOOKUP(B35,Werte!A:D,2,0),"")</f>
        <v/>
      </c>
      <c r="F35" s="62"/>
      <c r="G35" s="95"/>
    </row>
    <row r="36" spans="1:7" hidden="1" x14ac:dyDescent="0.25">
      <c r="A36" s="31">
        <v>32</v>
      </c>
      <c r="B36" s="68"/>
      <c r="C36" s="32" t="str">
        <f>IF(AND(ISTEXT(B36),ISTEXT(#REF!)),"-","!")</f>
        <v>!</v>
      </c>
      <c r="D36" s="33">
        <f t="shared" si="0"/>
        <v>0</v>
      </c>
      <c r="E36" s="61" t="str">
        <f>_xlfn.IFNA(VLOOKUP(B36,Werte!A:D,2,0),"")</f>
        <v/>
      </c>
      <c r="F36" s="62"/>
      <c r="G36" s="95"/>
    </row>
    <row r="37" spans="1:7" hidden="1" x14ac:dyDescent="0.25">
      <c r="A37" s="31">
        <v>33</v>
      </c>
      <c r="B37" s="68"/>
      <c r="C37" s="32" t="str">
        <f>IF(AND(ISTEXT(B37),ISTEXT(#REF!)),"-","!")</f>
        <v>!</v>
      </c>
      <c r="D37" s="33">
        <f t="shared" si="0"/>
        <v>0</v>
      </c>
      <c r="E37" s="61" t="str">
        <f>_xlfn.IFNA(VLOOKUP(B37,Werte!A:D,2,0),"")</f>
        <v/>
      </c>
      <c r="F37" s="62"/>
      <c r="G37" s="95"/>
    </row>
    <row r="38" spans="1:7" hidden="1" x14ac:dyDescent="0.25">
      <c r="A38" s="31">
        <v>34</v>
      </c>
      <c r="B38" s="68"/>
      <c r="C38" s="32" t="str">
        <f>IF(AND(ISTEXT(B38),ISTEXT(#REF!)),"-","!")</f>
        <v>!</v>
      </c>
      <c r="D38" s="33">
        <f t="shared" si="0"/>
        <v>0</v>
      </c>
      <c r="E38" s="61" t="str">
        <f>_xlfn.IFNA(VLOOKUP(B38,Werte!A:D,2,0),"")</f>
        <v/>
      </c>
      <c r="F38" s="62"/>
      <c r="G38" s="95"/>
    </row>
    <row r="39" spans="1:7" hidden="1" x14ac:dyDescent="0.25">
      <c r="A39" s="31">
        <v>35</v>
      </c>
      <c r="B39" s="68"/>
      <c r="C39" s="32" t="str">
        <f>IF(AND(ISTEXT(B39),ISTEXT(#REF!)),"-","!")</f>
        <v>!</v>
      </c>
      <c r="D39" s="33">
        <f t="shared" si="0"/>
        <v>0</v>
      </c>
      <c r="E39" s="61" t="str">
        <f>_xlfn.IFNA(VLOOKUP(B39,Werte!A:D,2,0),"")</f>
        <v/>
      </c>
      <c r="F39" s="62"/>
      <c r="G39" s="95"/>
    </row>
    <row r="40" spans="1:7" hidden="1" x14ac:dyDescent="0.25">
      <c r="A40" s="31">
        <v>36</v>
      </c>
      <c r="B40" s="68"/>
      <c r="C40" s="32" t="str">
        <f>IF(AND(ISTEXT(B40),ISTEXT(#REF!)),"-","!")</f>
        <v>!</v>
      </c>
      <c r="D40" s="33">
        <f t="shared" si="0"/>
        <v>0</v>
      </c>
      <c r="E40" s="61" t="str">
        <f>_xlfn.IFNA(VLOOKUP(B40,Werte!A:D,2,0),"")</f>
        <v/>
      </c>
      <c r="F40" s="62"/>
      <c r="G40" s="95"/>
    </row>
    <row r="41" spans="1:7" hidden="1" x14ac:dyDescent="0.25">
      <c r="A41" s="31">
        <v>37</v>
      </c>
      <c r="B41" s="68"/>
      <c r="C41" s="32" t="str">
        <f>IF(AND(ISTEXT(B41),ISTEXT(#REF!)),"-","!")</f>
        <v>!</v>
      </c>
      <c r="D41" s="33">
        <f t="shared" si="0"/>
        <v>0</v>
      </c>
      <c r="E41" s="61" t="str">
        <f>_xlfn.IFNA(VLOOKUP(B41,Werte!A:D,2,0),"")</f>
        <v/>
      </c>
      <c r="F41" s="62"/>
      <c r="G41" s="95"/>
    </row>
    <row r="42" spans="1:7" hidden="1" x14ac:dyDescent="0.25">
      <c r="A42" s="31">
        <v>38</v>
      </c>
      <c r="B42" s="68"/>
      <c r="C42" s="32" t="str">
        <f>IF(AND(ISTEXT(B42),ISTEXT(#REF!)),"-","!")</f>
        <v>!</v>
      </c>
      <c r="D42" s="33">
        <f t="shared" si="0"/>
        <v>0</v>
      </c>
      <c r="E42" s="61" t="str">
        <f>_xlfn.IFNA(VLOOKUP(B42,Werte!A:D,2,0),"")</f>
        <v/>
      </c>
      <c r="F42" s="62"/>
      <c r="G42" s="95"/>
    </row>
    <row r="43" spans="1:7" hidden="1" x14ac:dyDescent="0.25">
      <c r="A43" s="31">
        <v>39</v>
      </c>
      <c r="B43" s="68"/>
      <c r="C43" s="32" t="str">
        <f>IF(AND(ISTEXT(B43),ISTEXT(#REF!)),"-","!")</f>
        <v>!</v>
      </c>
      <c r="D43" s="33">
        <f t="shared" si="0"/>
        <v>0</v>
      </c>
      <c r="E43" s="61" t="str">
        <f>_xlfn.IFNA(VLOOKUP(B43,Werte!A:D,2,0),"")</f>
        <v/>
      </c>
      <c r="F43" s="62"/>
      <c r="G43" s="95"/>
    </row>
    <row r="44" spans="1:7" hidden="1" x14ac:dyDescent="0.25">
      <c r="A44" s="31">
        <v>40</v>
      </c>
      <c r="B44" s="68"/>
      <c r="C44" s="32" t="str">
        <f>IF(AND(ISTEXT(B44),ISTEXT(#REF!)),"-","!")</f>
        <v>!</v>
      </c>
      <c r="D44" s="33">
        <f t="shared" si="0"/>
        <v>0</v>
      </c>
      <c r="E44" s="61" t="str">
        <f>_xlfn.IFNA(VLOOKUP(B44,Werte!A:D,2,0),"")</f>
        <v/>
      </c>
      <c r="F44" s="62"/>
      <c r="G44" s="95"/>
    </row>
    <row r="45" spans="1:7" hidden="1" x14ac:dyDescent="0.25">
      <c r="A45" s="31">
        <v>41</v>
      </c>
      <c r="B45" s="68"/>
      <c r="C45" s="32" t="str">
        <f>IF(AND(ISTEXT(B45),ISTEXT(#REF!)),"-","!")</f>
        <v>!</v>
      </c>
      <c r="D45" s="33">
        <f t="shared" si="0"/>
        <v>0</v>
      </c>
      <c r="E45" s="61" t="str">
        <f>_xlfn.IFNA(VLOOKUP(B45,Werte!A:D,2,0),"")</f>
        <v/>
      </c>
      <c r="F45" s="62"/>
      <c r="G45" s="95"/>
    </row>
    <row r="46" spans="1:7" hidden="1" x14ac:dyDescent="0.25">
      <c r="A46" s="31">
        <v>42</v>
      </c>
      <c r="B46" s="68"/>
      <c r="C46" s="32" t="str">
        <f>IF(AND(ISTEXT(B46),ISTEXT(#REF!)),"-","!")</f>
        <v>!</v>
      </c>
      <c r="D46" s="33">
        <f t="shared" si="0"/>
        <v>0</v>
      </c>
      <c r="E46" s="61" t="str">
        <f>_xlfn.IFNA(VLOOKUP(B46,Werte!A:D,2,0),"")</f>
        <v/>
      </c>
      <c r="F46" s="62"/>
      <c r="G46" s="95"/>
    </row>
    <row r="47" spans="1:7" hidden="1" x14ac:dyDescent="0.25">
      <c r="A47" s="31">
        <v>43</v>
      </c>
      <c r="B47" s="68"/>
      <c r="C47" s="32" t="str">
        <f>IF(AND(ISTEXT(B47),ISTEXT(#REF!)),"-","!")</f>
        <v>!</v>
      </c>
      <c r="D47" s="33">
        <f t="shared" si="0"/>
        <v>0</v>
      </c>
      <c r="E47" s="61" t="str">
        <f>_xlfn.IFNA(VLOOKUP(B47,Werte!A:D,2,0),"")</f>
        <v/>
      </c>
      <c r="F47" s="62"/>
      <c r="G47" s="95"/>
    </row>
    <row r="48" spans="1:7" hidden="1" x14ac:dyDescent="0.25">
      <c r="A48" s="31">
        <v>44</v>
      </c>
      <c r="B48" s="68"/>
      <c r="C48" s="32" t="str">
        <f>IF(AND(ISTEXT(B48),ISTEXT(#REF!)),"-","!")</f>
        <v>!</v>
      </c>
      <c r="D48" s="33">
        <f t="shared" si="0"/>
        <v>0</v>
      </c>
      <c r="E48" s="61" t="str">
        <f>_xlfn.IFNA(VLOOKUP(B48,Werte!A:D,2,0),"")</f>
        <v/>
      </c>
      <c r="F48" s="62"/>
      <c r="G48" s="95"/>
    </row>
    <row r="49" spans="1:7" hidden="1" x14ac:dyDescent="0.25">
      <c r="A49" s="31">
        <v>45</v>
      </c>
      <c r="B49" s="68"/>
      <c r="C49" s="32" t="str">
        <f>IF(AND(ISTEXT(B49),ISTEXT(#REF!)),"-","!")</f>
        <v>!</v>
      </c>
      <c r="D49" s="33">
        <f t="shared" si="0"/>
        <v>0</v>
      </c>
      <c r="E49" s="61" t="str">
        <f>_xlfn.IFNA(VLOOKUP(B49,Werte!A:D,2,0),"")</f>
        <v/>
      </c>
      <c r="F49" s="62"/>
      <c r="G49" s="95"/>
    </row>
    <row r="50" spans="1:7" hidden="1" x14ac:dyDescent="0.25">
      <c r="A50" s="31">
        <v>46</v>
      </c>
      <c r="B50" s="68"/>
      <c r="C50" s="32" t="str">
        <f>IF(AND(ISTEXT(B50),ISTEXT(#REF!)),"-","!")</f>
        <v>!</v>
      </c>
      <c r="D50" s="33">
        <f t="shared" si="0"/>
        <v>0</v>
      </c>
      <c r="E50" s="61" t="str">
        <f>_xlfn.IFNA(VLOOKUP(B50,Werte!A:D,2,0),"")</f>
        <v/>
      </c>
      <c r="F50" s="62"/>
      <c r="G50" s="95"/>
    </row>
    <row r="51" spans="1:7" hidden="1" x14ac:dyDescent="0.25">
      <c r="A51" s="31">
        <v>47</v>
      </c>
      <c r="B51" s="68"/>
      <c r="C51" s="32" t="str">
        <f>IF(AND(ISTEXT(B51),ISTEXT(#REF!)),"-","!")</f>
        <v>!</v>
      </c>
      <c r="D51" s="33">
        <f t="shared" si="0"/>
        <v>0</v>
      </c>
      <c r="E51" s="61" t="str">
        <f>_xlfn.IFNA(VLOOKUP(B51,Werte!A:D,2,0),"")</f>
        <v/>
      </c>
      <c r="F51" s="62"/>
      <c r="G51" s="95"/>
    </row>
    <row r="52" spans="1:7" hidden="1" x14ac:dyDescent="0.25">
      <c r="A52" s="31">
        <v>48</v>
      </c>
      <c r="B52" s="68"/>
      <c r="C52" s="32" t="str">
        <f>IF(AND(ISTEXT(B52),ISTEXT(#REF!)),"-","!")</f>
        <v>!</v>
      </c>
      <c r="D52" s="33">
        <f t="shared" si="0"/>
        <v>0</v>
      </c>
      <c r="E52" s="61" t="str">
        <f>_xlfn.IFNA(VLOOKUP(B52,Werte!A:D,2,0),"")</f>
        <v/>
      </c>
      <c r="F52" s="62"/>
      <c r="G52" s="95"/>
    </row>
    <row r="53" spans="1:7" hidden="1" x14ac:dyDescent="0.25">
      <c r="A53" s="31">
        <v>49</v>
      </c>
      <c r="B53" s="68"/>
      <c r="C53" s="32" t="str">
        <f>IF(AND(ISTEXT(B53),ISTEXT(#REF!)),"-","!")</f>
        <v>!</v>
      </c>
      <c r="D53" s="33">
        <f t="shared" si="0"/>
        <v>0</v>
      </c>
      <c r="E53" s="61" t="str">
        <f>_xlfn.IFNA(VLOOKUP(B53,Werte!A:D,2,0),"")</f>
        <v/>
      </c>
      <c r="F53" s="62"/>
      <c r="G53" s="95"/>
    </row>
    <row r="54" spans="1:7" hidden="1" x14ac:dyDescent="0.25">
      <c r="A54" s="31">
        <v>50</v>
      </c>
      <c r="B54" s="68"/>
      <c r="C54" s="32" t="str">
        <f>IF(AND(ISTEXT(B54),ISTEXT(#REF!)),"-","!")</f>
        <v>!</v>
      </c>
      <c r="D54" s="33">
        <f t="shared" si="0"/>
        <v>0</v>
      </c>
      <c r="E54" s="61" t="str">
        <f>_xlfn.IFNA(VLOOKUP(B54,Werte!A:D,2,0),"")</f>
        <v/>
      </c>
      <c r="F54" s="62"/>
      <c r="G54" s="95"/>
    </row>
    <row r="55" spans="1:7" hidden="1" x14ac:dyDescent="0.25">
      <c r="A55" s="31">
        <v>51</v>
      </c>
      <c r="B55" s="68"/>
      <c r="C55" s="32" t="str">
        <f>IF(AND(ISTEXT(B55),ISTEXT(#REF!)),"-","!")</f>
        <v>!</v>
      </c>
      <c r="D55" s="33">
        <f t="shared" si="0"/>
        <v>0</v>
      </c>
      <c r="E55" s="61" t="str">
        <f>_xlfn.IFNA(VLOOKUP(B55,Werte!A:D,2,0),"")</f>
        <v/>
      </c>
      <c r="F55" s="62"/>
      <c r="G55" s="95"/>
    </row>
    <row r="56" spans="1:7" hidden="1" x14ac:dyDescent="0.25">
      <c r="A56" s="31">
        <v>52</v>
      </c>
      <c r="B56" s="68"/>
      <c r="C56" s="32" t="str">
        <f>IF(AND(ISTEXT(B56),ISTEXT(#REF!)),"-","!")</f>
        <v>!</v>
      </c>
      <c r="D56" s="33">
        <f t="shared" si="0"/>
        <v>0</v>
      </c>
      <c r="E56" s="61" t="str">
        <f>_xlfn.IFNA(VLOOKUP(B56,Werte!A:D,2,0),"")</f>
        <v/>
      </c>
      <c r="F56" s="62"/>
      <c r="G56" s="95"/>
    </row>
    <row r="57" spans="1:7" hidden="1" x14ac:dyDescent="0.25">
      <c r="A57" s="31">
        <v>53</v>
      </c>
      <c r="B57" s="68"/>
      <c r="C57" s="32" t="str">
        <f>IF(AND(ISTEXT(B57),ISTEXT(#REF!)),"-","!")</f>
        <v>!</v>
      </c>
      <c r="D57" s="33">
        <f t="shared" si="0"/>
        <v>0</v>
      </c>
      <c r="E57" s="61" t="str">
        <f>_xlfn.IFNA(VLOOKUP(B57,Werte!A:D,2,0),"")</f>
        <v/>
      </c>
      <c r="F57" s="62"/>
      <c r="G57" s="95"/>
    </row>
    <row r="58" spans="1:7" hidden="1" x14ac:dyDescent="0.25">
      <c r="A58" s="31">
        <v>54</v>
      </c>
      <c r="B58" s="68"/>
      <c r="C58" s="32" t="str">
        <f>IF(AND(ISTEXT(B58),ISTEXT(#REF!)),"-","!")</f>
        <v>!</v>
      </c>
      <c r="D58" s="33">
        <f t="shared" si="0"/>
        <v>0</v>
      </c>
      <c r="E58" s="61" t="str">
        <f>_xlfn.IFNA(VLOOKUP(B58,Werte!A:D,2,0),"")</f>
        <v/>
      </c>
      <c r="F58" s="62"/>
      <c r="G58" s="61"/>
    </row>
    <row r="59" spans="1:7" hidden="1" x14ac:dyDescent="0.25">
      <c r="A59" s="31">
        <v>55</v>
      </c>
      <c r="B59" s="68"/>
      <c r="C59" s="32" t="str">
        <f>IF(AND(ISTEXT(B59),ISTEXT(#REF!)),"-","!")</f>
        <v>!</v>
      </c>
      <c r="D59" s="33">
        <f t="shared" si="0"/>
        <v>0</v>
      </c>
      <c r="E59" s="61" t="str">
        <f>_xlfn.IFNA(VLOOKUP(B59,Werte!A:D,2,0),"")</f>
        <v/>
      </c>
      <c r="F59" s="62"/>
      <c r="G59" s="61"/>
    </row>
    <row r="60" spans="1:7" hidden="1" x14ac:dyDescent="0.25">
      <c r="A60" s="31">
        <v>56</v>
      </c>
      <c r="B60" s="68"/>
      <c r="C60" s="32" t="str">
        <f>IF(AND(ISTEXT(B60),ISTEXT(#REF!)),"-","!")</f>
        <v>!</v>
      </c>
      <c r="D60" s="33">
        <f t="shared" si="0"/>
        <v>0</v>
      </c>
      <c r="E60" s="61" t="str">
        <f>_xlfn.IFNA(VLOOKUP(B60,Werte!A:D,2,0),"")</f>
        <v/>
      </c>
      <c r="F60" s="62"/>
      <c r="G60" s="61"/>
    </row>
    <row r="61" spans="1:7" hidden="1" x14ac:dyDescent="0.25">
      <c r="A61" s="31">
        <v>57</v>
      </c>
      <c r="B61" s="68"/>
      <c r="C61" s="32" t="str">
        <f>IF(AND(ISTEXT(B61),ISTEXT(#REF!)),"-","!")</f>
        <v>!</v>
      </c>
      <c r="D61" s="33">
        <f t="shared" si="0"/>
        <v>0</v>
      </c>
      <c r="E61" s="61" t="str">
        <f>_xlfn.IFNA(VLOOKUP(B61,Werte!A:D,2,0),"")</f>
        <v/>
      </c>
      <c r="F61" s="62"/>
      <c r="G61" s="61"/>
    </row>
    <row r="62" spans="1:7" hidden="1" x14ac:dyDescent="0.25">
      <c r="A62" s="31">
        <v>58</v>
      </c>
      <c r="B62" s="68"/>
      <c r="C62" s="32" t="str">
        <f>IF(AND(ISTEXT(B62),ISTEXT(#REF!)),"-","!")</f>
        <v>!</v>
      </c>
      <c r="D62" s="33">
        <f t="shared" si="0"/>
        <v>0</v>
      </c>
      <c r="E62" s="61" t="str">
        <f>_xlfn.IFNA(VLOOKUP(B62,Werte!A:D,2,0),"")</f>
        <v/>
      </c>
      <c r="F62" s="62"/>
      <c r="G62" s="61"/>
    </row>
    <row r="63" spans="1:7" hidden="1" x14ac:dyDescent="0.25">
      <c r="A63" s="31">
        <v>59</v>
      </c>
      <c r="B63" s="68"/>
      <c r="C63" s="32" t="str">
        <f>IF(AND(ISTEXT(B63),ISTEXT(#REF!)),"-","!")</f>
        <v>!</v>
      </c>
      <c r="D63" s="33">
        <f t="shared" si="0"/>
        <v>0</v>
      </c>
      <c r="E63" s="61" t="str">
        <f>_xlfn.IFNA(VLOOKUP(B63,Werte!A:D,2,0),"")</f>
        <v/>
      </c>
      <c r="F63" s="62"/>
      <c r="G63" s="61"/>
    </row>
    <row r="64" spans="1:7" hidden="1" x14ac:dyDescent="0.25">
      <c r="A64" s="31">
        <v>60</v>
      </c>
      <c r="B64" s="68"/>
      <c r="C64" s="32" t="str">
        <f>IF(AND(ISTEXT(B64),ISTEXT(#REF!)),"-","!")</f>
        <v>!</v>
      </c>
      <c r="D64" s="33">
        <f t="shared" si="0"/>
        <v>0</v>
      </c>
      <c r="E64" s="61" t="str">
        <f>_xlfn.IFNA(VLOOKUP(B64,Werte!A:D,2,0),"")</f>
        <v/>
      </c>
      <c r="F64" s="62"/>
      <c r="G64" s="61"/>
    </row>
    <row r="65" spans="1:7" hidden="1" x14ac:dyDescent="0.25">
      <c r="A65" s="31">
        <v>61</v>
      </c>
      <c r="B65" s="68"/>
      <c r="C65" s="32" t="str">
        <f>IF(AND(ISTEXT(B65),ISTEXT(#REF!)),"-","!")</f>
        <v>!</v>
      </c>
      <c r="D65" s="33">
        <f t="shared" si="0"/>
        <v>0</v>
      </c>
      <c r="E65" s="61" t="str">
        <f>_xlfn.IFNA(VLOOKUP(B65,Werte!A:D,2,0),"")</f>
        <v/>
      </c>
      <c r="F65" s="62"/>
      <c r="G65" s="61"/>
    </row>
    <row r="66" spans="1:7" hidden="1" x14ac:dyDescent="0.25">
      <c r="A66" s="31">
        <v>62</v>
      </c>
      <c r="B66" s="68"/>
      <c r="C66" s="32" t="str">
        <f>IF(AND(ISTEXT(B66),ISTEXT(#REF!)),"-","!")</f>
        <v>!</v>
      </c>
      <c r="D66" s="33">
        <f t="shared" si="0"/>
        <v>0</v>
      </c>
      <c r="E66" s="61" t="str">
        <f>_xlfn.IFNA(VLOOKUP(B66,Werte!A:D,2,0),"")</f>
        <v/>
      </c>
      <c r="F66" s="62"/>
      <c r="G66" s="61"/>
    </row>
    <row r="67" spans="1:7" hidden="1" x14ac:dyDescent="0.25">
      <c r="A67" s="31">
        <v>63</v>
      </c>
      <c r="B67" s="68"/>
      <c r="C67" s="32" t="str">
        <f>IF(AND(ISTEXT(B67),ISTEXT(#REF!)),"-","!")</f>
        <v>!</v>
      </c>
      <c r="D67" s="33">
        <f t="shared" si="0"/>
        <v>0</v>
      </c>
      <c r="E67" s="61" t="str">
        <f>_xlfn.IFNA(VLOOKUP(B67,Werte!A:D,2,0),"")</f>
        <v/>
      </c>
      <c r="F67" s="62"/>
      <c r="G67" s="61"/>
    </row>
    <row r="68" spans="1:7" hidden="1" x14ac:dyDescent="0.25">
      <c r="A68" s="31">
        <v>64</v>
      </c>
      <c r="B68" s="68"/>
      <c r="C68" s="32" t="str">
        <f>IF(AND(ISTEXT(B68),ISTEXT(#REF!)),"-","!")</f>
        <v>!</v>
      </c>
      <c r="D68" s="33">
        <f t="shared" si="0"/>
        <v>0</v>
      </c>
      <c r="E68" s="61" t="str">
        <f>_xlfn.IFNA(VLOOKUP(B68,Werte!A:D,2,0),"")</f>
        <v/>
      </c>
      <c r="F68" s="62"/>
      <c r="G68" s="61"/>
    </row>
    <row r="69" spans="1:7" hidden="1" x14ac:dyDescent="0.25">
      <c r="A69" s="31">
        <v>65</v>
      </c>
      <c r="B69" s="68"/>
      <c r="C69" s="32" t="str">
        <f>IF(AND(ISTEXT(B69),ISTEXT(#REF!)),"-","!")</f>
        <v>!</v>
      </c>
      <c r="D69" s="33">
        <f t="shared" si="0"/>
        <v>0</v>
      </c>
      <c r="E69" s="61" t="str">
        <f>_xlfn.IFNA(VLOOKUP(B69,Werte!A:D,2,0),"")</f>
        <v/>
      </c>
      <c r="F69" s="62"/>
      <c r="G69" s="61"/>
    </row>
    <row r="70" spans="1:7" hidden="1" x14ac:dyDescent="0.25">
      <c r="A70" s="31">
        <v>66</v>
      </c>
      <c r="B70" s="68"/>
      <c r="C70" s="32" t="str">
        <f>IF(AND(ISTEXT(B70),ISTEXT(#REF!)),"-","!")</f>
        <v>!</v>
      </c>
      <c r="D70" s="33">
        <f t="shared" ref="D70:D133" si="1">IF(CONCATENATE(E70&amp;F70&amp;G70)="",0,1)</f>
        <v>0</v>
      </c>
      <c r="E70" s="61" t="str">
        <f>_xlfn.IFNA(VLOOKUP(B70,Werte!A:D,2,0),"")</f>
        <v/>
      </c>
      <c r="F70" s="62"/>
      <c r="G70" s="61"/>
    </row>
    <row r="71" spans="1:7" hidden="1" x14ac:dyDescent="0.25">
      <c r="A71" s="31">
        <v>67</v>
      </c>
      <c r="B71" s="68"/>
      <c r="C71" s="32" t="str">
        <f>IF(AND(ISTEXT(B71),ISTEXT(#REF!)),"-","!")</f>
        <v>!</v>
      </c>
      <c r="D71" s="33">
        <f t="shared" si="1"/>
        <v>0</v>
      </c>
      <c r="E71" s="61" t="str">
        <f>_xlfn.IFNA(VLOOKUP(B71,Werte!A:D,2,0),"")</f>
        <v/>
      </c>
      <c r="F71" s="62"/>
      <c r="G71" s="61"/>
    </row>
    <row r="72" spans="1:7" hidden="1" x14ac:dyDescent="0.25">
      <c r="A72" s="31">
        <v>68</v>
      </c>
      <c r="B72" s="68"/>
      <c r="C72" s="32" t="str">
        <f>IF(AND(ISTEXT(B72),ISTEXT(#REF!)),"-","!")</f>
        <v>!</v>
      </c>
      <c r="D72" s="33">
        <f t="shared" si="1"/>
        <v>0</v>
      </c>
      <c r="E72" s="61" t="str">
        <f>_xlfn.IFNA(VLOOKUP(B72,Werte!A:D,2,0),"")</f>
        <v/>
      </c>
      <c r="F72" s="62"/>
      <c r="G72" s="61"/>
    </row>
    <row r="73" spans="1:7" hidden="1" x14ac:dyDescent="0.25">
      <c r="A73" s="31">
        <v>69</v>
      </c>
      <c r="B73" s="68"/>
      <c r="C73" s="32" t="str">
        <f>IF(AND(ISTEXT(B73),ISTEXT(#REF!)),"-","!")</f>
        <v>!</v>
      </c>
      <c r="D73" s="33">
        <f t="shared" si="1"/>
        <v>0</v>
      </c>
      <c r="E73" s="61" t="str">
        <f>_xlfn.IFNA(VLOOKUP(B73,Werte!A:D,2,0),"")</f>
        <v/>
      </c>
      <c r="F73" s="62"/>
      <c r="G73" s="61"/>
    </row>
    <row r="74" spans="1:7" hidden="1" x14ac:dyDescent="0.25">
      <c r="A74" s="31">
        <v>70</v>
      </c>
      <c r="B74" s="68"/>
      <c r="C74" s="32" t="str">
        <f>IF(AND(ISTEXT(B74),ISTEXT(#REF!)),"-","!")</f>
        <v>!</v>
      </c>
      <c r="D74" s="33">
        <f t="shared" si="1"/>
        <v>0</v>
      </c>
      <c r="E74" s="61" t="str">
        <f>_xlfn.IFNA(VLOOKUP(B74,Werte!A:D,2,0),"")</f>
        <v/>
      </c>
      <c r="F74" s="62"/>
      <c r="G74" s="61"/>
    </row>
    <row r="75" spans="1:7" hidden="1" x14ac:dyDescent="0.25">
      <c r="A75" s="31">
        <v>71</v>
      </c>
      <c r="B75" s="68"/>
      <c r="C75" s="32" t="str">
        <f>IF(AND(ISTEXT(B75),ISTEXT(#REF!)),"-","!")</f>
        <v>!</v>
      </c>
      <c r="D75" s="33">
        <f t="shared" si="1"/>
        <v>0</v>
      </c>
      <c r="E75" s="61" t="str">
        <f>_xlfn.IFNA(VLOOKUP(B75,Werte!A:D,2,0),"")</f>
        <v/>
      </c>
      <c r="F75" s="62"/>
      <c r="G75" s="61"/>
    </row>
    <row r="76" spans="1:7" hidden="1" x14ac:dyDescent="0.25">
      <c r="A76" s="31">
        <v>72</v>
      </c>
      <c r="B76" s="68"/>
      <c r="C76" s="32" t="str">
        <f>IF(AND(ISTEXT(B76),ISTEXT(#REF!)),"-","!")</f>
        <v>!</v>
      </c>
      <c r="D76" s="33">
        <f t="shared" si="1"/>
        <v>0</v>
      </c>
      <c r="E76" s="61" t="str">
        <f>_xlfn.IFNA(VLOOKUP(B76,Werte!A:D,2,0),"")</f>
        <v/>
      </c>
      <c r="F76" s="62"/>
      <c r="G76" s="61"/>
    </row>
    <row r="77" spans="1:7" hidden="1" x14ac:dyDescent="0.25">
      <c r="A77" s="31">
        <v>73</v>
      </c>
      <c r="B77" s="68"/>
      <c r="C77" s="32" t="str">
        <f>IF(AND(ISTEXT(B77),ISTEXT(#REF!)),"-","!")</f>
        <v>!</v>
      </c>
      <c r="D77" s="33">
        <f t="shared" si="1"/>
        <v>0</v>
      </c>
      <c r="E77" s="61" t="str">
        <f>_xlfn.IFNA(VLOOKUP(B77,Werte!A:D,2,0),"")</f>
        <v/>
      </c>
      <c r="F77" s="62"/>
      <c r="G77" s="61"/>
    </row>
    <row r="78" spans="1:7" hidden="1" x14ac:dyDescent="0.25">
      <c r="A78" s="31">
        <v>74</v>
      </c>
      <c r="B78" s="68"/>
      <c r="C78" s="32" t="str">
        <f>IF(AND(ISTEXT(B78),ISTEXT(#REF!)),"-","!")</f>
        <v>!</v>
      </c>
      <c r="D78" s="33">
        <f t="shared" si="1"/>
        <v>0</v>
      </c>
      <c r="E78" s="61" t="str">
        <f>_xlfn.IFNA(VLOOKUP(B78,Werte!A:D,2,0),"")</f>
        <v/>
      </c>
      <c r="F78" s="62"/>
      <c r="G78" s="61"/>
    </row>
    <row r="79" spans="1:7" hidden="1" x14ac:dyDescent="0.25">
      <c r="A79" s="31">
        <v>75</v>
      </c>
      <c r="B79" s="68"/>
      <c r="C79" s="32" t="str">
        <f>IF(AND(ISTEXT(B79),ISTEXT(#REF!)),"-","!")</f>
        <v>!</v>
      </c>
      <c r="D79" s="33">
        <f t="shared" si="1"/>
        <v>0</v>
      </c>
      <c r="E79" s="61" t="str">
        <f>_xlfn.IFNA(VLOOKUP(B79,Werte!A:D,2,0),"")</f>
        <v/>
      </c>
      <c r="F79" s="62"/>
      <c r="G79" s="61"/>
    </row>
    <row r="80" spans="1:7" hidden="1" x14ac:dyDescent="0.25">
      <c r="A80" s="31">
        <v>76</v>
      </c>
      <c r="B80" s="68"/>
      <c r="C80" s="32" t="str">
        <f>IF(AND(ISTEXT(B80),ISTEXT(#REF!)),"-","!")</f>
        <v>!</v>
      </c>
      <c r="D80" s="33">
        <f t="shared" si="1"/>
        <v>0</v>
      </c>
      <c r="E80" s="61" t="str">
        <f>_xlfn.IFNA(VLOOKUP(B80,Werte!A:D,2,0),"")</f>
        <v/>
      </c>
      <c r="F80" s="62"/>
      <c r="G80" s="61"/>
    </row>
    <row r="81" spans="1:7" hidden="1" x14ac:dyDescent="0.25">
      <c r="A81" s="31">
        <v>77</v>
      </c>
      <c r="B81" s="68"/>
      <c r="C81" s="32" t="str">
        <f>IF(AND(ISTEXT(B81),ISTEXT(#REF!)),"-","!")</f>
        <v>!</v>
      </c>
      <c r="D81" s="33">
        <f t="shared" si="1"/>
        <v>0</v>
      </c>
      <c r="E81" s="61" t="str">
        <f>_xlfn.IFNA(VLOOKUP(B81,Werte!A:D,2,0),"")</f>
        <v/>
      </c>
      <c r="F81" s="62"/>
      <c r="G81" s="61"/>
    </row>
    <row r="82" spans="1:7" hidden="1" x14ac:dyDescent="0.25">
      <c r="A82" s="31">
        <v>78</v>
      </c>
      <c r="B82" s="68"/>
      <c r="C82" s="32" t="str">
        <f>IF(AND(ISTEXT(B82),ISTEXT(#REF!)),"-","!")</f>
        <v>!</v>
      </c>
      <c r="D82" s="33">
        <f t="shared" si="1"/>
        <v>0</v>
      </c>
      <c r="E82" s="61" t="str">
        <f>_xlfn.IFNA(VLOOKUP(B82,Werte!A:D,2,0),"")</f>
        <v/>
      </c>
      <c r="F82" s="62"/>
      <c r="G82" s="61"/>
    </row>
    <row r="83" spans="1:7" hidden="1" x14ac:dyDescent="0.25">
      <c r="A83" s="31">
        <v>79</v>
      </c>
      <c r="B83" s="68"/>
      <c r="C83" s="32" t="str">
        <f>IF(AND(ISTEXT(B83),ISTEXT(#REF!)),"-","!")</f>
        <v>!</v>
      </c>
      <c r="D83" s="33">
        <f t="shared" si="1"/>
        <v>0</v>
      </c>
      <c r="E83" s="61" t="str">
        <f>_xlfn.IFNA(VLOOKUP(B83,Werte!A:D,2,0),"")</f>
        <v/>
      </c>
      <c r="F83" s="62"/>
      <c r="G83" s="61"/>
    </row>
    <row r="84" spans="1:7" hidden="1" x14ac:dyDescent="0.25">
      <c r="A84" s="31">
        <v>80</v>
      </c>
      <c r="B84" s="68"/>
      <c r="C84" s="32" t="str">
        <f>IF(AND(ISTEXT(B84),ISTEXT(#REF!)),"-","!")</f>
        <v>!</v>
      </c>
      <c r="D84" s="33">
        <f t="shared" si="1"/>
        <v>0</v>
      </c>
      <c r="E84" s="61" t="str">
        <f>_xlfn.IFNA(VLOOKUP(B84,Werte!A:D,2,0),"")</f>
        <v/>
      </c>
      <c r="F84" s="62"/>
      <c r="G84" s="61"/>
    </row>
    <row r="85" spans="1:7" hidden="1" x14ac:dyDescent="0.25">
      <c r="A85" s="31">
        <v>81</v>
      </c>
      <c r="B85" s="68"/>
      <c r="C85" s="32" t="str">
        <f>IF(AND(ISTEXT(B85),ISTEXT(#REF!)),"-","!")</f>
        <v>!</v>
      </c>
      <c r="D85" s="33">
        <f t="shared" si="1"/>
        <v>0</v>
      </c>
      <c r="E85" s="61" t="str">
        <f>_xlfn.IFNA(VLOOKUP(B85,Werte!A:D,2,0),"")</f>
        <v/>
      </c>
      <c r="F85" s="62"/>
      <c r="G85" s="61"/>
    </row>
    <row r="86" spans="1:7" hidden="1" x14ac:dyDescent="0.25">
      <c r="A86" s="31">
        <v>82</v>
      </c>
      <c r="B86" s="68"/>
      <c r="C86" s="32" t="str">
        <f>IF(AND(ISTEXT(B86),ISTEXT(#REF!)),"-","!")</f>
        <v>!</v>
      </c>
      <c r="D86" s="33">
        <f t="shared" si="1"/>
        <v>0</v>
      </c>
      <c r="E86" s="61" t="str">
        <f>_xlfn.IFNA(VLOOKUP(B86,Werte!A:D,2,0),"")</f>
        <v/>
      </c>
      <c r="F86" s="62"/>
      <c r="G86" s="61"/>
    </row>
    <row r="87" spans="1:7" hidden="1" x14ac:dyDescent="0.25">
      <c r="A87" s="31">
        <v>83</v>
      </c>
      <c r="B87" s="68"/>
      <c r="C87" s="32" t="str">
        <f>IF(AND(ISTEXT(B87),ISTEXT(#REF!)),"-","!")</f>
        <v>!</v>
      </c>
      <c r="D87" s="33">
        <f t="shared" si="1"/>
        <v>0</v>
      </c>
      <c r="E87" s="61" t="str">
        <f>_xlfn.IFNA(VLOOKUP(B87,Werte!A:D,2,0),"")</f>
        <v/>
      </c>
      <c r="F87" s="62"/>
      <c r="G87" s="61"/>
    </row>
    <row r="88" spans="1:7" hidden="1" x14ac:dyDescent="0.25">
      <c r="A88" s="31">
        <v>84</v>
      </c>
      <c r="B88" s="68"/>
      <c r="C88" s="32" t="str">
        <f>IF(AND(ISTEXT(B88),ISTEXT(#REF!)),"-","!")</f>
        <v>!</v>
      </c>
      <c r="D88" s="33">
        <f t="shared" si="1"/>
        <v>0</v>
      </c>
      <c r="E88" s="61" t="str">
        <f>_xlfn.IFNA(VLOOKUP(B88,Werte!A:D,2,0),"")</f>
        <v/>
      </c>
      <c r="F88" s="62"/>
      <c r="G88" s="61"/>
    </row>
    <row r="89" spans="1:7" hidden="1" x14ac:dyDescent="0.25">
      <c r="A89" s="31">
        <v>85</v>
      </c>
      <c r="B89" s="68"/>
      <c r="C89" s="32" t="str">
        <f>IF(AND(ISTEXT(B89),ISTEXT(#REF!)),"-","!")</f>
        <v>!</v>
      </c>
      <c r="D89" s="33">
        <f t="shared" si="1"/>
        <v>0</v>
      </c>
      <c r="E89" s="61" t="str">
        <f>_xlfn.IFNA(VLOOKUP(B89,Werte!A:D,2,0),"")</f>
        <v/>
      </c>
      <c r="F89" s="62"/>
      <c r="G89" s="61"/>
    </row>
    <row r="90" spans="1:7" hidden="1" x14ac:dyDescent="0.25">
      <c r="A90" s="31">
        <v>86</v>
      </c>
      <c r="B90" s="68"/>
      <c r="C90" s="32" t="str">
        <f>IF(AND(ISTEXT(B90),ISTEXT(#REF!)),"-","!")</f>
        <v>!</v>
      </c>
      <c r="D90" s="33">
        <f t="shared" si="1"/>
        <v>0</v>
      </c>
      <c r="E90" s="61" t="str">
        <f>_xlfn.IFNA(VLOOKUP(B90,Werte!A:D,2,0),"")</f>
        <v/>
      </c>
      <c r="F90" s="62"/>
      <c r="G90" s="61"/>
    </row>
    <row r="91" spans="1:7" hidden="1" x14ac:dyDescent="0.25">
      <c r="A91" s="31">
        <v>87</v>
      </c>
      <c r="B91" s="68"/>
      <c r="C91" s="32" t="str">
        <f>IF(AND(ISTEXT(B91),ISTEXT(#REF!)),"-","!")</f>
        <v>!</v>
      </c>
      <c r="D91" s="33">
        <f t="shared" si="1"/>
        <v>0</v>
      </c>
      <c r="E91" s="61" t="str">
        <f>_xlfn.IFNA(VLOOKUP(B91,Werte!A:D,2,0),"")</f>
        <v/>
      </c>
      <c r="F91" s="62"/>
      <c r="G91" s="61"/>
    </row>
    <row r="92" spans="1:7" hidden="1" x14ac:dyDescent="0.25">
      <c r="A92" s="31">
        <v>88</v>
      </c>
      <c r="B92" s="68"/>
      <c r="C92" s="32" t="str">
        <f>IF(AND(ISTEXT(B92),ISTEXT(#REF!)),"-","!")</f>
        <v>!</v>
      </c>
      <c r="D92" s="33">
        <f t="shared" si="1"/>
        <v>0</v>
      </c>
      <c r="E92" s="61" t="str">
        <f>_xlfn.IFNA(VLOOKUP(B92,Werte!A:D,2,0),"")</f>
        <v/>
      </c>
      <c r="F92" s="62"/>
      <c r="G92" s="61"/>
    </row>
    <row r="93" spans="1:7" hidden="1" x14ac:dyDescent="0.25">
      <c r="A93" s="31">
        <v>89</v>
      </c>
      <c r="B93" s="68"/>
      <c r="C93" s="32" t="str">
        <f>IF(AND(ISTEXT(B93),ISTEXT(#REF!)),"-","!")</f>
        <v>!</v>
      </c>
      <c r="D93" s="33">
        <f t="shared" si="1"/>
        <v>0</v>
      </c>
      <c r="E93" s="61" t="str">
        <f>_xlfn.IFNA(VLOOKUP(B93,Werte!A:D,2,0),"")</f>
        <v/>
      </c>
      <c r="F93" s="62"/>
      <c r="G93" s="61"/>
    </row>
    <row r="94" spans="1:7" hidden="1" x14ac:dyDescent="0.25">
      <c r="A94" s="31">
        <v>90</v>
      </c>
      <c r="B94" s="68"/>
      <c r="C94" s="32" t="str">
        <f>IF(AND(ISTEXT(B94),ISTEXT(#REF!)),"-","!")</f>
        <v>!</v>
      </c>
      <c r="D94" s="33">
        <f t="shared" si="1"/>
        <v>0</v>
      </c>
      <c r="E94" s="61" t="str">
        <f>_xlfn.IFNA(VLOOKUP(B94,Werte!A:D,2,0),"")</f>
        <v/>
      </c>
      <c r="F94" s="62"/>
      <c r="G94" s="61"/>
    </row>
    <row r="95" spans="1:7" hidden="1" x14ac:dyDescent="0.25">
      <c r="A95" s="31">
        <v>91</v>
      </c>
      <c r="B95" s="68"/>
      <c r="C95" s="32" t="str">
        <f>IF(AND(ISTEXT(B95),ISTEXT(#REF!)),"-","!")</f>
        <v>!</v>
      </c>
      <c r="D95" s="33">
        <f t="shared" si="1"/>
        <v>0</v>
      </c>
      <c r="E95" s="61" t="str">
        <f>_xlfn.IFNA(VLOOKUP(B95,Werte!A:D,2,0),"")</f>
        <v/>
      </c>
      <c r="F95" s="62"/>
      <c r="G95" s="61"/>
    </row>
    <row r="96" spans="1:7" hidden="1" x14ac:dyDescent="0.25">
      <c r="A96" s="31">
        <v>92</v>
      </c>
      <c r="B96" s="68"/>
      <c r="C96" s="32" t="str">
        <f>IF(AND(ISTEXT(B96),ISTEXT(#REF!)),"-","!")</f>
        <v>!</v>
      </c>
      <c r="D96" s="33">
        <f t="shared" si="1"/>
        <v>0</v>
      </c>
      <c r="E96" s="61" t="str">
        <f>_xlfn.IFNA(VLOOKUP(B96,Werte!A:D,2,0),"")</f>
        <v/>
      </c>
      <c r="F96" s="62"/>
      <c r="G96" s="61"/>
    </row>
    <row r="97" spans="1:7" hidden="1" x14ac:dyDescent="0.25">
      <c r="A97" s="31">
        <v>93</v>
      </c>
      <c r="B97" s="68"/>
      <c r="C97" s="32" t="str">
        <f>IF(AND(ISTEXT(B97),ISTEXT(#REF!)),"-","!")</f>
        <v>!</v>
      </c>
      <c r="D97" s="33">
        <f t="shared" si="1"/>
        <v>0</v>
      </c>
      <c r="E97" s="61" t="str">
        <f>_xlfn.IFNA(VLOOKUP(B97,Werte!A:D,2,0),"")</f>
        <v/>
      </c>
      <c r="F97" s="62"/>
      <c r="G97" s="61"/>
    </row>
    <row r="98" spans="1:7" hidden="1" x14ac:dyDescent="0.25">
      <c r="A98" s="31">
        <v>94</v>
      </c>
      <c r="B98" s="68"/>
      <c r="C98" s="32" t="str">
        <f>IF(AND(ISTEXT(B98),ISTEXT(#REF!)),"-","!")</f>
        <v>!</v>
      </c>
      <c r="D98" s="33">
        <f t="shared" si="1"/>
        <v>0</v>
      </c>
      <c r="E98" s="61" t="str">
        <f>_xlfn.IFNA(VLOOKUP(B98,Werte!A:D,2,0),"")</f>
        <v/>
      </c>
      <c r="F98" s="62"/>
      <c r="G98" s="61"/>
    </row>
    <row r="99" spans="1:7" hidden="1" x14ac:dyDescent="0.25">
      <c r="A99" s="31">
        <v>95</v>
      </c>
      <c r="B99" s="68"/>
      <c r="C99" s="32" t="str">
        <f>IF(AND(ISTEXT(B99),ISTEXT(#REF!)),"-","!")</f>
        <v>!</v>
      </c>
      <c r="D99" s="33">
        <f t="shared" si="1"/>
        <v>0</v>
      </c>
      <c r="E99" s="61" t="str">
        <f>_xlfn.IFNA(VLOOKUP(B99,Werte!A:D,2,0),"")</f>
        <v/>
      </c>
      <c r="F99" s="62"/>
      <c r="G99" s="61"/>
    </row>
    <row r="100" spans="1:7" hidden="1" x14ac:dyDescent="0.25">
      <c r="A100" s="31">
        <v>96</v>
      </c>
      <c r="B100" s="68"/>
      <c r="C100" s="32" t="str">
        <f>IF(AND(ISTEXT(B100),ISTEXT(#REF!)),"-","!")</f>
        <v>!</v>
      </c>
      <c r="D100" s="33">
        <f t="shared" si="1"/>
        <v>0</v>
      </c>
      <c r="E100" s="61" t="str">
        <f>_xlfn.IFNA(VLOOKUP(B100,Werte!A:D,2,0),"")</f>
        <v/>
      </c>
      <c r="F100" s="62"/>
      <c r="G100" s="61"/>
    </row>
    <row r="101" spans="1:7" hidden="1" x14ac:dyDescent="0.25">
      <c r="A101" s="31">
        <v>97</v>
      </c>
      <c r="B101" s="68"/>
      <c r="C101" s="32" t="str">
        <f>IF(AND(ISTEXT(B101),ISTEXT(#REF!)),"-","!")</f>
        <v>!</v>
      </c>
      <c r="D101" s="33">
        <f t="shared" si="1"/>
        <v>0</v>
      </c>
      <c r="E101" s="61" t="str">
        <f>_xlfn.IFNA(VLOOKUP(B101,Werte!A:D,2,0),"")</f>
        <v/>
      </c>
      <c r="F101" s="62"/>
      <c r="G101" s="61"/>
    </row>
    <row r="102" spans="1:7" hidden="1" x14ac:dyDescent="0.25">
      <c r="A102" s="31">
        <v>98</v>
      </c>
      <c r="B102" s="68"/>
      <c r="C102" s="32" t="str">
        <f>IF(AND(ISTEXT(B102),ISTEXT(#REF!)),"-","!")</f>
        <v>!</v>
      </c>
      <c r="D102" s="33">
        <f t="shared" si="1"/>
        <v>0</v>
      </c>
      <c r="E102" s="61" t="str">
        <f>_xlfn.IFNA(VLOOKUP(B102,Werte!A:D,2,0),"")</f>
        <v/>
      </c>
      <c r="F102" s="62"/>
      <c r="G102" s="61"/>
    </row>
    <row r="103" spans="1:7" hidden="1" x14ac:dyDescent="0.25">
      <c r="A103" s="31">
        <v>99</v>
      </c>
      <c r="B103" s="68"/>
      <c r="C103" s="32" t="str">
        <f>IF(AND(ISTEXT(B103),ISTEXT(#REF!)),"-","!")</f>
        <v>!</v>
      </c>
      <c r="D103" s="33">
        <f t="shared" si="1"/>
        <v>0</v>
      </c>
      <c r="E103" s="61" t="str">
        <f>_xlfn.IFNA(VLOOKUP(B103,Werte!A:D,2,0),"")</f>
        <v/>
      </c>
      <c r="F103" s="62"/>
      <c r="G103" s="61"/>
    </row>
    <row r="104" spans="1:7" hidden="1" x14ac:dyDescent="0.25">
      <c r="A104" s="31">
        <v>100</v>
      </c>
      <c r="B104" s="68"/>
      <c r="C104" s="32" t="str">
        <f>IF(AND(ISTEXT(B104),ISTEXT(#REF!)),"-","!")</f>
        <v>!</v>
      </c>
      <c r="D104" s="33">
        <f t="shared" si="1"/>
        <v>0</v>
      </c>
      <c r="E104" s="61" t="str">
        <f>_xlfn.IFNA(VLOOKUP(B104,Werte!A:D,2,0),"")</f>
        <v/>
      </c>
      <c r="F104" s="62"/>
      <c r="G104" s="61"/>
    </row>
    <row r="105" spans="1:7" hidden="1" x14ac:dyDescent="0.25">
      <c r="A105" s="31">
        <v>101</v>
      </c>
      <c r="B105" s="68"/>
      <c r="C105" s="32" t="str">
        <f>IF(AND(ISTEXT(B105),ISTEXT(#REF!)),"-","!")</f>
        <v>!</v>
      </c>
      <c r="D105" s="33">
        <f t="shared" si="1"/>
        <v>0</v>
      </c>
      <c r="E105" s="61" t="str">
        <f>_xlfn.IFNA(VLOOKUP(B105,Werte!A:D,2,0),"")</f>
        <v/>
      </c>
      <c r="F105" s="62"/>
      <c r="G105" s="61"/>
    </row>
    <row r="106" spans="1:7" hidden="1" x14ac:dyDescent="0.25">
      <c r="A106" s="31">
        <v>102</v>
      </c>
      <c r="B106" s="68"/>
      <c r="C106" s="32" t="str">
        <f>IF(AND(ISTEXT(B106),ISTEXT(#REF!)),"-","!")</f>
        <v>!</v>
      </c>
      <c r="D106" s="33">
        <f t="shared" si="1"/>
        <v>0</v>
      </c>
      <c r="E106" s="61" t="str">
        <f>_xlfn.IFNA(VLOOKUP(B106,Werte!A:D,2,0),"")</f>
        <v/>
      </c>
      <c r="F106" s="62"/>
      <c r="G106" s="61"/>
    </row>
    <row r="107" spans="1:7" hidden="1" x14ac:dyDescent="0.25">
      <c r="A107" s="31">
        <v>103</v>
      </c>
      <c r="B107" s="68"/>
      <c r="C107" s="32" t="str">
        <f>IF(AND(ISTEXT(B107),ISTEXT(#REF!)),"-","!")</f>
        <v>!</v>
      </c>
      <c r="D107" s="33">
        <f t="shared" si="1"/>
        <v>0</v>
      </c>
      <c r="E107" s="61" t="str">
        <f>_xlfn.IFNA(VLOOKUP(B107,Werte!A:D,2,0),"")</f>
        <v/>
      </c>
      <c r="F107" s="62"/>
      <c r="G107" s="61"/>
    </row>
    <row r="108" spans="1:7" hidden="1" x14ac:dyDescent="0.25">
      <c r="A108" s="31">
        <v>104</v>
      </c>
      <c r="B108" s="68"/>
      <c r="C108" s="32" t="str">
        <f>IF(AND(ISTEXT(B108),ISTEXT(#REF!)),"-","!")</f>
        <v>!</v>
      </c>
      <c r="D108" s="33">
        <f t="shared" si="1"/>
        <v>0</v>
      </c>
      <c r="E108" s="61" t="str">
        <f>_xlfn.IFNA(VLOOKUP(B108,Werte!A:D,2,0),"")</f>
        <v/>
      </c>
      <c r="F108" s="62"/>
      <c r="G108" s="61"/>
    </row>
    <row r="109" spans="1:7" hidden="1" x14ac:dyDescent="0.25">
      <c r="A109" s="31">
        <v>105</v>
      </c>
      <c r="B109" s="68"/>
      <c r="C109" s="32" t="str">
        <f>IF(AND(ISTEXT(B109),ISTEXT(#REF!)),"-","!")</f>
        <v>!</v>
      </c>
      <c r="D109" s="33">
        <f t="shared" si="1"/>
        <v>0</v>
      </c>
      <c r="E109" s="61" t="str">
        <f>_xlfn.IFNA(VLOOKUP(B109,Werte!A:D,2,0),"")</f>
        <v/>
      </c>
      <c r="F109" s="62"/>
      <c r="G109" s="61"/>
    </row>
    <row r="110" spans="1:7" hidden="1" x14ac:dyDescent="0.25">
      <c r="A110" s="31">
        <v>106</v>
      </c>
      <c r="B110" s="68"/>
      <c r="C110" s="32" t="str">
        <f>IF(AND(ISTEXT(B110),ISTEXT(#REF!)),"-","!")</f>
        <v>!</v>
      </c>
      <c r="D110" s="33">
        <f t="shared" si="1"/>
        <v>0</v>
      </c>
      <c r="E110" s="61" t="str">
        <f>_xlfn.IFNA(VLOOKUP(B110,Werte!A:D,2,0),"")</f>
        <v/>
      </c>
      <c r="F110" s="62"/>
      <c r="G110" s="61"/>
    </row>
    <row r="111" spans="1:7" hidden="1" x14ac:dyDescent="0.25">
      <c r="A111" s="31">
        <v>107</v>
      </c>
      <c r="B111" s="68"/>
      <c r="C111" s="32" t="str">
        <f>IF(AND(ISTEXT(B111),ISTEXT(#REF!)),"-","!")</f>
        <v>!</v>
      </c>
      <c r="D111" s="33">
        <f t="shared" si="1"/>
        <v>0</v>
      </c>
      <c r="E111" s="61" t="str">
        <f>_xlfn.IFNA(VLOOKUP(B111,Werte!A:D,2,0),"")</f>
        <v/>
      </c>
      <c r="F111" s="62"/>
      <c r="G111" s="61"/>
    </row>
    <row r="112" spans="1:7" hidden="1" x14ac:dyDescent="0.25">
      <c r="A112" s="31">
        <v>108</v>
      </c>
      <c r="B112" s="68"/>
      <c r="C112" s="32" t="str">
        <f>IF(AND(ISTEXT(B112),ISTEXT(#REF!)),"-","!")</f>
        <v>!</v>
      </c>
      <c r="D112" s="33">
        <f t="shared" si="1"/>
        <v>0</v>
      </c>
      <c r="E112" s="61" t="str">
        <f>_xlfn.IFNA(VLOOKUP(B112,Werte!A:D,2,0),"")</f>
        <v/>
      </c>
      <c r="F112" s="62"/>
      <c r="G112" s="61"/>
    </row>
    <row r="113" spans="1:7" hidden="1" x14ac:dyDescent="0.25">
      <c r="A113" s="31">
        <v>109</v>
      </c>
      <c r="B113" s="68"/>
      <c r="C113" s="32" t="str">
        <f>IF(AND(ISTEXT(B113),ISTEXT(#REF!)),"-","!")</f>
        <v>!</v>
      </c>
      <c r="D113" s="33">
        <f t="shared" si="1"/>
        <v>0</v>
      </c>
      <c r="E113" s="61" t="str">
        <f>_xlfn.IFNA(VLOOKUP(B113,Werte!A:D,2,0),"")</f>
        <v/>
      </c>
      <c r="F113" s="62"/>
      <c r="G113" s="61"/>
    </row>
    <row r="114" spans="1:7" hidden="1" x14ac:dyDescent="0.25">
      <c r="A114" s="31">
        <v>110</v>
      </c>
      <c r="B114" s="68"/>
      <c r="C114" s="32" t="str">
        <f>IF(AND(ISTEXT(B114),ISTEXT(#REF!)),"-","!")</f>
        <v>!</v>
      </c>
      <c r="D114" s="33">
        <f t="shared" si="1"/>
        <v>0</v>
      </c>
      <c r="E114" s="61" t="str">
        <f>_xlfn.IFNA(VLOOKUP(B114,Werte!A:D,2,0),"")</f>
        <v/>
      </c>
      <c r="F114" s="62"/>
      <c r="G114" s="61"/>
    </row>
    <row r="115" spans="1:7" hidden="1" x14ac:dyDescent="0.25">
      <c r="A115" s="31">
        <v>111</v>
      </c>
      <c r="B115" s="68"/>
      <c r="C115" s="32" t="str">
        <f>IF(AND(ISTEXT(B115),ISTEXT(#REF!)),"-","!")</f>
        <v>!</v>
      </c>
      <c r="D115" s="33">
        <f t="shared" si="1"/>
        <v>0</v>
      </c>
      <c r="E115" s="61" t="str">
        <f>_xlfn.IFNA(VLOOKUP(B115,Werte!A:D,2,0),"")</f>
        <v/>
      </c>
      <c r="F115" s="62"/>
      <c r="G115" s="61"/>
    </row>
    <row r="116" spans="1:7" hidden="1" x14ac:dyDescent="0.25">
      <c r="A116" s="31">
        <v>112</v>
      </c>
      <c r="B116" s="68"/>
      <c r="C116" s="32" t="str">
        <f>IF(AND(ISTEXT(B116),ISTEXT(#REF!)),"-","!")</f>
        <v>!</v>
      </c>
      <c r="D116" s="33">
        <f t="shared" si="1"/>
        <v>0</v>
      </c>
      <c r="E116" s="61" t="str">
        <f>_xlfn.IFNA(VLOOKUP(B116,Werte!A:D,2,0),"")</f>
        <v/>
      </c>
      <c r="F116" s="62"/>
      <c r="G116" s="61"/>
    </row>
    <row r="117" spans="1:7" hidden="1" x14ac:dyDescent="0.25">
      <c r="A117" s="31">
        <v>113</v>
      </c>
      <c r="B117" s="68"/>
      <c r="C117" s="32" t="str">
        <f>IF(AND(ISTEXT(B117),ISTEXT(#REF!)),"-","!")</f>
        <v>!</v>
      </c>
      <c r="D117" s="33">
        <f t="shared" si="1"/>
        <v>0</v>
      </c>
      <c r="E117" s="61" t="str">
        <f>_xlfn.IFNA(VLOOKUP(B117,Werte!A:D,2,0),"")</f>
        <v/>
      </c>
      <c r="F117" s="62"/>
      <c r="G117" s="61"/>
    </row>
    <row r="118" spans="1:7" hidden="1" x14ac:dyDescent="0.25">
      <c r="A118" s="31">
        <v>114</v>
      </c>
      <c r="B118" s="68"/>
      <c r="C118" s="32" t="str">
        <f>IF(AND(ISTEXT(B118),ISTEXT(#REF!)),"-","!")</f>
        <v>!</v>
      </c>
      <c r="D118" s="33">
        <f t="shared" si="1"/>
        <v>0</v>
      </c>
      <c r="E118" s="61" t="str">
        <f>_xlfn.IFNA(VLOOKUP(B118,Werte!A:D,2,0),"")</f>
        <v/>
      </c>
      <c r="F118" s="62"/>
      <c r="G118" s="61"/>
    </row>
    <row r="119" spans="1:7" hidden="1" x14ac:dyDescent="0.25">
      <c r="A119" s="31">
        <v>115</v>
      </c>
      <c r="B119" s="68"/>
      <c r="C119" s="32" t="str">
        <f>IF(AND(ISTEXT(B119),ISTEXT(#REF!)),"-","!")</f>
        <v>!</v>
      </c>
      <c r="D119" s="33">
        <f t="shared" si="1"/>
        <v>0</v>
      </c>
      <c r="E119" s="61" t="str">
        <f>_xlfn.IFNA(VLOOKUP(B119,Werte!A:D,2,0),"")</f>
        <v/>
      </c>
      <c r="F119" s="62"/>
      <c r="G119" s="61"/>
    </row>
    <row r="120" spans="1:7" hidden="1" x14ac:dyDescent="0.25">
      <c r="A120" s="31">
        <v>116</v>
      </c>
      <c r="B120" s="68"/>
      <c r="C120" s="32" t="str">
        <f>IF(AND(ISTEXT(B120),ISTEXT(#REF!)),"-","!")</f>
        <v>!</v>
      </c>
      <c r="D120" s="33">
        <f t="shared" si="1"/>
        <v>0</v>
      </c>
      <c r="E120" s="61" t="str">
        <f>_xlfn.IFNA(VLOOKUP(B120,Werte!A:D,2,0),"")</f>
        <v/>
      </c>
      <c r="F120" s="62"/>
      <c r="G120" s="61"/>
    </row>
    <row r="121" spans="1:7" hidden="1" x14ac:dyDescent="0.25">
      <c r="A121" s="31">
        <v>117</v>
      </c>
      <c r="B121" s="68"/>
      <c r="C121" s="32" t="str">
        <f>IF(AND(ISTEXT(B121),ISTEXT(#REF!)),"-","!")</f>
        <v>!</v>
      </c>
      <c r="D121" s="33">
        <f t="shared" si="1"/>
        <v>0</v>
      </c>
      <c r="E121" s="61" t="str">
        <f>_xlfn.IFNA(VLOOKUP(B121,Werte!A:D,2,0),"")</f>
        <v/>
      </c>
      <c r="F121" s="62"/>
      <c r="G121" s="61"/>
    </row>
    <row r="122" spans="1:7" hidden="1" x14ac:dyDescent="0.25">
      <c r="A122" s="31">
        <v>118</v>
      </c>
      <c r="B122" s="68"/>
      <c r="C122" s="32" t="str">
        <f>IF(AND(ISTEXT(B122),ISTEXT(#REF!)),"-","!")</f>
        <v>!</v>
      </c>
      <c r="D122" s="33">
        <f t="shared" si="1"/>
        <v>0</v>
      </c>
      <c r="E122" s="61" t="str">
        <f>_xlfn.IFNA(VLOOKUP(B122,Werte!A:D,2,0),"")</f>
        <v/>
      </c>
      <c r="F122" s="62"/>
      <c r="G122" s="61"/>
    </row>
    <row r="123" spans="1:7" hidden="1" x14ac:dyDescent="0.25">
      <c r="A123" s="31">
        <v>119</v>
      </c>
      <c r="B123" s="68"/>
      <c r="C123" s="32" t="str">
        <f>IF(AND(ISTEXT(B123),ISTEXT(#REF!)),"-","!")</f>
        <v>!</v>
      </c>
      <c r="D123" s="33">
        <f t="shared" si="1"/>
        <v>0</v>
      </c>
      <c r="E123" s="61" t="str">
        <f>_xlfn.IFNA(VLOOKUP(B123,Werte!A:D,2,0),"")</f>
        <v/>
      </c>
      <c r="F123" s="62"/>
      <c r="G123" s="61"/>
    </row>
    <row r="124" spans="1:7" hidden="1" x14ac:dyDescent="0.25">
      <c r="A124" s="31">
        <v>120</v>
      </c>
      <c r="B124" s="68"/>
      <c r="C124" s="32" t="str">
        <f>IF(AND(ISTEXT(B124),ISTEXT(#REF!)),"-","!")</f>
        <v>!</v>
      </c>
      <c r="D124" s="33">
        <f t="shared" si="1"/>
        <v>0</v>
      </c>
      <c r="E124" s="61" t="str">
        <f>_xlfn.IFNA(VLOOKUP(B124,Werte!A:D,2,0),"")</f>
        <v/>
      </c>
      <c r="F124" s="62"/>
      <c r="G124" s="61"/>
    </row>
    <row r="125" spans="1:7" hidden="1" x14ac:dyDescent="0.25">
      <c r="A125" s="31">
        <v>121</v>
      </c>
      <c r="B125" s="68"/>
      <c r="C125" s="32" t="str">
        <f>IF(AND(ISTEXT(B125),ISTEXT(#REF!)),"-","!")</f>
        <v>!</v>
      </c>
      <c r="D125" s="33">
        <f t="shared" si="1"/>
        <v>0</v>
      </c>
      <c r="E125" s="61" t="str">
        <f>_xlfn.IFNA(VLOOKUP(B125,Werte!A:D,2,0),"")</f>
        <v/>
      </c>
      <c r="F125" s="62"/>
      <c r="G125" s="61"/>
    </row>
    <row r="126" spans="1:7" hidden="1" x14ac:dyDescent="0.25">
      <c r="A126" s="31">
        <v>122</v>
      </c>
      <c r="B126" s="68"/>
      <c r="C126" s="32" t="str">
        <f>IF(AND(ISTEXT(B126),ISTEXT(#REF!)),"-","!")</f>
        <v>!</v>
      </c>
      <c r="D126" s="33">
        <f t="shared" si="1"/>
        <v>0</v>
      </c>
      <c r="E126" s="61" t="str">
        <f>_xlfn.IFNA(VLOOKUP(B126,Werte!A:D,2,0),"")</f>
        <v/>
      </c>
      <c r="F126" s="62"/>
      <c r="G126" s="61"/>
    </row>
    <row r="127" spans="1:7" hidden="1" x14ac:dyDescent="0.25">
      <c r="A127" s="31">
        <v>123</v>
      </c>
      <c r="B127" s="68"/>
      <c r="C127" s="32" t="str">
        <f>IF(AND(ISTEXT(B127),ISTEXT(#REF!)),"-","!")</f>
        <v>!</v>
      </c>
      <c r="D127" s="33">
        <f t="shared" si="1"/>
        <v>0</v>
      </c>
      <c r="E127" s="61" t="str">
        <f>_xlfn.IFNA(VLOOKUP(B127,Werte!A:D,2,0),"")</f>
        <v/>
      </c>
      <c r="F127" s="62"/>
      <c r="G127" s="61"/>
    </row>
    <row r="128" spans="1:7" hidden="1" x14ac:dyDescent="0.25">
      <c r="A128" s="31">
        <v>124</v>
      </c>
      <c r="B128" s="68"/>
      <c r="C128" s="32" t="str">
        <f>IF(AND(ISTEXT(B128),ISTEXT(#REF!)),"-","!")</f>
        <v>!</v>
      </c>
      <c r="D128" s="33">
        <f t="shared" si="1"/>
        <v>0</v>
      </c>
      <c r="E128" s="61" t="str">
        <f>_xlfn.IFNA(VLOOKUP(B128,Werte!A:D,2,0),"")</f>
        <v/>
      </c>
      <c r="F128" s="62"/>
      <c r="G128" s="61"/>
    </row>
    <row r="129" spans="1:7" hidden="1" x14ac:dyDescent="0.25">
      <c r="A129" s="31">
        <v>125</v>
      </c>
      <c r="B129" s="68"/>
      <c r="C129" s="32" t="str">
        <f>IF(AND(ISTEXT(B129),ISTEXT(#REF!)),"-","!")</f>
        <v>!</v>
      </c>
      <c r="D129" s="33">
        <f t="shared" si="1"/>
        <v>0</v>
      </c>
      <c r="E129" s="61" t="str">
        <f>_xlfn.IFNA(VLOOKUP(B129,Werte!A:D,2,0),"")</f>
        <v/>
      </c>
      <c r="F129" s="62"/>
      <c r="G129" s="61"/>
    </row>
    <row r="130" spans="1:7" hidden="1" x14ac:dyDescent="0.25">
      <c r="A130" s="31">
        <v>126</v>
      </c>
      <c r="B130" s="68"/>
      <c r="C130" s="32" t="str">
        <f>IF(AND(ISTEXT(B130),ISTEXT(#REF!)),"-","!")</f>
        <v>!</v>
      </c>
      <c r="D130" s="33">
        <f t="shared" si="1"/>
        <v>0</v>
      </c>
      <c r="E130" s="61" t="str">
        <f>_xlfn.IFNA(VLOOKUP(B130,Werte!A:D,2,0),"")</f>
        <v/>
      </c>
      <c r="F130" s="62"/>
      <c r="G130" s="61"/>
    </row>
    <row r="131" spans="1:7" hidden="1" x14ac:dyDescent="0.25">
      <c r="A131" s="31">
        <v>127</v>
      </c>
      <c r="B131" s="68"/>
      <c r="C131" s="32" t="str">
        <f>IF(AND(ISTEXT(B131),ISTEXT(#REF!)),"-","!")</f>
        <v>!</v>
      </c>
      <c r="D131" s="33">
        <f t="shared" si="1"/>
        <v>0</v>
      </c>
      <c r="E131" s="61" t="str">
        <f>_xlfn.IFNA(VLOOKUP(B131,Werte!A:D,2,0),"")</f>
        <v/>
      </c>
      <c r="F131" s="62"/>
      <c r="G131" s="61"/>
    </row>
    <row r="132" spans="1:7" hidden="1" x14ac:dyDescent="0.25">
      <c r="A132" s="31">
        <v>128</v>
      </c>
      <c r="B132" s="68"/>
      <c r="C132" s="32" t="str">
        <f>IF(AND(ISTEXT(B132),ISTEXT(#REF!)),"-","!")</f>
        <v>!</v>
      </c>
      <c r="D132" s="33">
        <f t="shared" si="1"/>
        <v>0</v>
      </c>
      <c r="E132" s="61" t="str">
        <f>_xlfn.IFNA(VLOOKUP(B132,Werte!A:D,2,0),"")</f>
        <v/>
      </c>
      <c r="F132" s="62"/>
      <c r="G132" s="61"/>
    </row>
    <row r="133" spans="1:7" hidden="1" x14ac:dyDescent="0.25">
      <c r="A133" s="31">
        <v>129</v>
      </c>
      <c r="B133" s="68"/>
      <c r="C133" s="32" t="str">
        <f>IF(AND(ISTEXT(B133),ISTEXT(#REF!)),"-","!")</f>
        <v>!</v>
      </c>
      <c r="D133" s="33">
        <f t="shared" si="1"/>
        <v>0</v>
      </c>
      <c r="E133" s="61" t="str">
        <f>_xlfn.IFNA(VLOOKUP(B133,Werte!A:D,2,0),"")</f>
        <v/>
      </c>
      <c r="F133" s="62"/>
      <c r="G133" s="61"/>
    </row>
    <row r="134" spans="1:7" hidden="1" x14ac:dyDescent="0.25">
      <c r="A134" s="31">
        <v>130</v>
      </c>
      <c r="B134" s="68"/>
      <c r="C134" s="32" t="str">
        <f>IF(AND(ISTEXT(B134),ISTEXT(#REF!)),"-","!")</f>
        <v>!</v>
      </c>
      <c r="D134" s="33">
        <f t="shared" ref="D134:D197" si="2">IF(CONCATENATE(E134&amp;F134&amp;G134)="",0,1)</f>
        <v>0</v>
      </c>
      <c r="E134" s="61" t="str">
        <f>_xlfn.IFNA(VLOOKUP(B134,Werte!A:D,2,0),"")</f>
        <v/>
      </c>
      <c r="F134" s="62"/>
      <c r="G134" s="61"/>
    </row>
    <row r="135" spans="1:7" hidden="1" x14ac:dyDescent="0.25">
      <c r="A135" s="31">
        <v>131</v>
      </c>
      <c r="B135" s="68"/>
      <c r="C135" s="32" t="str">
        <f>IF(AND(ISTEXT(B135),ISTEXT(#REF!)),"-","!")</f>
        <v>!</v>
      </c>
      <c r="D135" s="33">
        <f t="shared" si="2"/>
        <v>0</v>
      </c>
      <c r="E135" s="61" t="str">
        <f>_xlfn.IFNA(VLOOKUP(B135,Werte!A:D,2,0),"")</f>
        <v/>
      </c>
      <c r="F135" s="62"/>
      <c r="G135" s="61"/>
    </row>
    <row r="136" spans="1:7" hidden="1" x14ac:dyDescent="0.25">
      <c r="A136" s="31">
        <v>132</v>
      </c>
      <c r="B136" s="68"/>
      <c r="C136" s="32" t="str">
        <f>IF(AND(ISTEXT(B136),ISTEXT(#REF!)),"-","!")</f>
        <v>!</v>
      </c>
      <c r="D136" s="33">
        <f t="shared" si="2"/>
        <v>0</v>
      </c>
      <c r="E136" s="61" t="str">
        <f>_xlfn.IFNA(VLOOKUP(B136,Werte!A:D,2,0),"")</f>
        <v/>
      </c>
      <c r="F136" s="62"/>
      <c r="G136" s="61"/>
    </row>
    <row r="137" spans="1:7" hidden="1" x14ac:dyDescent="0.25">
      <c r="A137" s="31">
        <v>133</v>
      </c>
      <c r="B137" s="68"/>
      <c r="C137" s="32" t="str">
        <f>IF(AND(ISTEXT(B137),ISTEXT(#REF!)),"-","!")</f>
        <v>!</v>
      </c>
      <c r="D137" s="33">
        <f t="shared" si="2"/>
        <v>0</v>
      </c>
      <c r="E137" s="61" t="str">
        <f>_xlfn.IFNA(VLOOKUP(B137,Werte!A:D,2,0),"")</f>
        <v/>
      </c>
      <c r="F137" s="62"/>
      <c r="G137" s="61"/>
    </row>
    <row r="138" spans="1:7" hidden="1" x14ac:dyDescent="0.25">
      <c r="A138" s="31">
        <v>134</v>
      </c>
      <c r="B138" s="68"/>
      <c r="C138" s="32" t="str">
        <f>IF(AND(ISTEXT(B138),ISTEXT(#REF!)),"-","!")</f>
        <v>!</v>
      </c>
      <c r="D138" s="33">
        <f t="shared" si="2"/>
        <v>0</v>
      </c>
      <c r="E138" s="61" t="str">
        <f>_xlfn.IFNA(VLOOKUP(B138,Werte!A:D,2,0),"")</f>
        <v/>
      </c>
      <c r="F138" s="62"/>
      <c r="G138" s="61"/>
    </row>
    <row r="139" spans="1:7" hidden="1" x14ac:dyDescent="0.25">
      <c r="A139" s="31">
        <v>135</v>
      </c>
      <c r="B139" s="68"/>
      <c r="C139" s="32" t="str">
        <f>IF(AND(ISTEXT(B139),ISTEXT(#REF!)),"-","!")</f>
        <v>!</v>
      </c>
      <c r="D139" s="33">
        <f t="shared" si="2"/>
        <v>0</v>
      </c>
      <c r="E139" s="61" t="str">
        <f>_xlfn.IFNA(VLOOKUP(B139,Werte!A:D,2,0),"")</f>
        <v/>
      </c>
      <c r="F139" s="62"/>
      <c r="G139" s="61"/>
    </row>
    <row r="140" spans="1:7" hidden="1" x14ac:dyDescent="0.25">
      <c r="A140" s="31">
        <v>136</v>
      </c>
      <c r="B140" s="68"/>
      <c r="C140" s="32" t="str">
        <f>IF(AND(ISTEXT(B140),ISTEXT(#REF!)),"-","!")</f>
        <v>!</v>
      </c>
      <c r="D140" s="33">
        <f t="shared" si="2"/>
        <v>0</v>
      </c>
      <c r="E140" s="61" t="str">
        <f>_xlfn.IFNA(VLOOKUP(B140,Werte!A:D,2,0),"")</f>
        <v/>
      </c>
      <c r="F140" s="62"/>
      <c r="G140" s="61"/>
    </row>
    <row r="141" spans="1:7" hidden="1" x14ac:dyDescent="0.25">
      <c r="A141" s="31">
        <v>137</v>
      </c>
      <c r="B141" s="68"/>
      <c r="C141" s="32" t="str">
        <f>IF(AND(ISTEXT(B141),ISTEXT(#REF!)),"-","!")</f>
        <v>!</v>
      </c>
      <c r="D141" s="33">
        <f t="shared" si="2"/>
        <v>0</v>
      </c>
      <c r="E141" s="61" t="str">
        <f>_xlfn.IFNA(VLOOKUP(B141,Werte!A:D,2,0),"")</f>
        <v/>
      </c>
      <c r="F141" s="62"/>
      <c r="G141" s="61"/>
    </row>
    <row r="142" spans="1:7" hidden="1" x14ac:dyDescent="0.25">
      <c r="A142" s="31">
        <v>138</v>
      </c>
      <c r="B142" s="68"/>
      <c r="C142" s="32" t="str">
        <f>IF(AND(ISTEXT(B142),ISTEXT(#REF!)),"-","!")</f>
        <v>!</v>
      </c>
      <c r="D142" s="33">
        <f t="shared" si="2"/>
        <v>0</v>
      </c>
      <c r="E142" s="61" t="str">
        <f>_xlfn.IFNA(VLOOKUP(B142,Werte!A:D,2,0),"")</f>
        <v/>
      </c>
      <c r="F142" s="62"/>
      <c r="G142" s="61"/>
    </row>
    <row r="143" spans="1:7" hidden="1" x14ac:dyDescent="0.25">
      <c r="A143" s="31">
        <v>139</v>
      </c>
      <c r="B143" s="68"/>
      <c r="C143" s="32" t="str">
        <f>IF(AND(ISTEXT(B143),ISTEXT(#REF!)),"-","!")</f>
        <v>!</v>
      </c>
      <c r="D143" s="33">
        <f t="shared" si="2"/>
        <v>0</v>
      </c>
      <c r="E143" s="61" t="str">
        <f>_xlfn.IFNA(VLOOKUP(B143,Werte!A:D,2,0),"")</f>
        <v/>
      </c>
      <c r="F143" s="62"/>
      <c r="G143" s="61"/>
    </row>
    <row r="144" spans="1:7" hidden="1" x14ac:dyDescent="0.25">
      <c r="A144" s="31">
        <v>140</v>
      </c>
      <c r="B144" s="68"/>
      <c r="C144" s="32" t="str">
        <f>IF(AND(ISTEXT(B144),ISTEXT(#REF!)),"-","!")</f>
        <v>!</v>
      </c>
      <c r="D144" s="33">
        <f t="shared" si="2"/>
        <v>0</v>
      </c>
      <c r="E144" s="61" t="str">
        <f>_xlfn.IFNA(VLOOKUP(B144,Werte!A:D,2,0),"")</f>
        <v/>
      </c>
      <c r="F144" s="62"/>
      <c r="G144" s="61"/>
    </row>
    <row r="145" spans="1:7" hidden="1" x14ac:dyDescent="0.25">
      <c r="A145" s="31">
        <v>141</v>
      </c>
      <c r="B145" s="68"/>
      <c r="C145" s="32" t="str">
        <f>IF(AND(ISTEXT(B145),ISTEXT(#REF!)),"-","!")</f>
        <v>!</v>
      </c>
      <c r="D145" s="33">
        <f t="shared" si="2"/>
        <v>0</v>
      </c>
      <c r="E145" s="61" t="str">
        <f>_xlfn.IFNA(VLOOKUP(B145,Werte!A:D,2,0),"")</f>
        <v/>
      </c>
      <c r="F145" s="62"/>
      <c r="G145" s="61"/>
    </row>
    <row r="146" spans="1:7" hidden="1" x14ac:dyDescent="0.25">
      <c r="A146" s="31">
        <v>142</v>
      </c>
      <c r="B146" s="68"/>
      <c r="C146" s="32" t="str">
        <f>IF(AND(ISTEXT(B146),ISTEXT(#REF!)),"-","!")</f>
        <v>!</v>
      </c>
      <c r="D146" s="33">
        <f t="shared" si="2"/>
        <v>0</v>
      </c>
      <c r="E146" s="61" t="str">
        <f>_xlfn.IFNA(VLOOKUP(B146,Werte!A:D,2,0),"")</f>
        <v/>
      </c>
      <c r="F146" s="62"/>
      <c r="G146" s="61"/>
    </row>
    <row r="147" spans="1:7" hidden="1" x14ac:dyDescent="0.25">
      <c r="A147" s="31">
        <v>143</v>
      </c>
      <c r="B147" s="68"/>
      <c r="C147" s="32" t="str">
        <f>IF(AND(ISTEXT(B147),ISTEXT(#REF!)),"-","!")</f>
        <v>!</v>
      </c>
      <c r="D147" s="33">
        <f t="shared" si="2"/>
        <v>0</v>
      </c>
      <c r="E147" s="61" t="str">
        <f>_xlfn.IFNA(VLOOKUP(B147,Werte!A:D,2,0),"")</f>
        <v/>
      </c>
      <c r="F147" s="62"/>
      <c r="G147" s="61"/>
    </row>
    <row r="148" spans="1:7" hidden="1" x14ac:dyDescent="0.25">
      <c r="A148" s="31">
        <v>144</v>
      </c>
      <c r="B148" s="68"/>
      <c r="C148" s="32" t="str">
        <f>IF(AND(ISTEXT(B148),ISTEXT(#REF!)),"-","!")</f>
        <v>!</v>
      </c>
      <c r="D148" s="33">
        <f t="shared" si="2"/>
        <v>0</v>
      </c>
      <c r="E148" s="61" t="str">
        <f>_xlfn.IFNA(VLOOKUP(B148,Werte!A:D,2,0),"")</f>
        <v/>
      </c>
      <c r="F148" s="62"/>
      <c r="G148" s="61"/>
    </row>
    <row r="149" spans="1:7" hidden="1" x14ac:dyDescent="0.25">
      <c r="A149" s="31">
        <v>145</v>
      </c>
      <c r="B149" s="68"/>
      <c r="C149" s="32" t="str">
        <f>IF(AND(ISTEXT(B149),ISTEXT(#REF!)),"-","!")</f>
        <v>!</v>
      </c>
      <c r="D149" s="33">
        <f t="shared" si="2"/>
        <v>0</v>
      </c>
      <c r="E149" s="61" t="str">
        <f>_xlfn.IFNA(VLOOKUP(B149,Werte!A:D,2,0),"")</f>
        <v/>
      </c>
      <c r="F149" s="62"/>
      <c r="G149" s="61"/>
    </row>
    <row r="150" spans="1:7" hidden="1" x14ac:dyDescent="0.25">
      <c r="A150" s="31">
        <v>146</v>
      </c>
      <c r="B150" s="68"/>
      <c r="C150" s="32" t="str">
        <f>IF(AND(ISTEXT(B150),ISTEXT(#REF!)),"-","!")</f>
        <v>!</v>
      </c>
      <c r="D150" s="33">
        <f t="shared" si="2"/>
        <v>0</v>
      </c>
      <c r="E150" s="61" t="str">
        <f>_xlfn.IFNA(VLOOKUP(B150,Werte!A:D,2,0),"")</f>
        <v/>
      </c>
      <c r="F150" s="62"/>
      <c r="G150" s="61"/>
    </row>
    <row r="151" spans="1:7" hidden="1" x14ac:dyDescent="0.25">
      <c r="A151" s="31">
        <v>147</v>
      </c>
      <c r="B151" s="68"/>
      <c r="C151" s="32" t="str">
        <f>IF(AND(ISTEXT(B151),ISTEXT(#REF!)),"-","!")</f>
        <v>!</v>
      </c>
      <c r="D151" s="33">
        <f t="shared" si="2"/>
        <v>0</v>
      </c>
      <c r="E151" s="61" t="str">
        <f>_xlfn.IFNA(VLOOKUP(B151,Werte!A:D,2,0),"")</f>
        <v/>
      </c>
      <c r="F151" s="62"/>
      <c r="G151" s="61"/>
    </row>
    <row r="152" spans="1:7" hidden="1" x14ac:dyDescent="0.25">
      <c r="A152" s="31">
        <v>148</v>
      </c>
      <c r="B152" s="68"/>
      <c r="C152" s="32" t="str">
        <f>IF(AND(ISTEXT(B152),ISTEXT(#REF!)),"-","!")</f>
        <v>!</v>
      </c>
      <c r="D152" s="33">
        <f t="shared" si="2"/>
        <v>0</v>
      </c>
      <c r="E152" s="61" t="str">
        <f>_xlfn.IFNA(VLOOKUP(B152,Werte!A:D,2,0),"")</f>
        <v/>
      </c>
      <c r="F152" s="62"/>
      <c r="G152" s="61"/>
    </row>
    <row r="153" spans="1:7" hidden="1" x14ac:dyDescent="0.25">
      <c r="A153" s="31">
        <v>149</v>
      </c>
      <c r="B153" s="68"/>
      <c r="C153" s="32" t="str">
        <f>IF(AND(ISTEXT(B153),ISTEXT(#REF!)),"-","!")</f>
        <v>!</v>
      </c>
      <c r="D153" s="33">
        <f t="shared" si="2"/>
        <v>0</v>
      </c>
      <c r="E153" s="61" t="str">
        <f>_xlfn.IFNA(VLOOKUP(B153,Werte!A:D,2,0),"")</f>
        <v/>
      </c>
      <c r="F153" s="62"/>
      <c r="G153" s="61"/>
    </row>
    <row r="154" spans="1:7" hidden="1" x14ac:dyDescent="0.25">
      <c r="A154" s="31">
        <v>150</v>
      </c>
      <c r="B154" s="68"/>
      <c r="C154" s="32" t="str">
        <f>IF(AND(ISTEXT(B154),ISTEXT(#REF!)),"-","!")</f>
        <v>!</v>
      </c>
      <c r="D154" s="33">
        <f t="shared" si="2"/>
        <v>0</v>
      </c>
      <c r="E154" s="61" t="str">
        <f>_xlfn.IFNA(VLOOKUP(B154,Werte!A:D,2,0),"")</f>
        <v/>
      </c>
      <c r="F154" s="62"/>
      <c r="G154" s="61"/>
    </row>
    <row r="155" spans="1:7" hidden="1" x14ac:dyDescent="0.25">
      <c r="A155" s="31">
        <v>151</v>
      </c>
      <c r="B155" s="68"/>
      <c r="C155" s="32" t="str">
        <f>IF(AND(ISTEXT(B155),ISTEXT(#REF!)),"-","!")</f>
        <v>!</v>
      </c>
      <c r="D155" s="33">
        <f t="shared" si="2"/>
        <v>0</v>
      </c>
      <c r="E155" s="61" t="str">
        <f>_xlfn.IFNA(VLOOKUP(B155,Werte!A:D,2,0),"")</f>
        <v/>
      </c>
      <c r="F155" s="62"/>
      <c r="G155" s="61"/>
    </row>
    <row r="156" spans="1:7" hidden="1" x14ac:dyDescent="0.25">
      <c r="A156" s="31">
        <v>152</v>
      </c>
      <c r="B156" s="68"/>
      <c r="C156" s="32" t="str">
        <f>IF(AND(ISTEXT(B156),ISTEXT(#REF!)),"-","!")</f>
        <v>!</v>
      </c>
      <c r="D156" s="33">
        <f t="shared" si="2"/>
        <v>0</v>
      </c>
      <c r="E156" s="61" t="str">
        <f>_xlfn.IFNA(VLOOKUP(B156,Werte!A:D,2,0),"")</f>
        <v/>
      </c>
      <c r="F156" s="62"/>
      <c r="G156" s="61"/>
    </row>
    <row r="157" spans="1:7" hidden="1" x14ac:dyDescent="0.25">
      <c r="A157" s="31">
        <v>153</v>
      </c>
      <c r="B157" s="68"/>
      <c r="C157" s="32" t="str">
        <f>IF(AND(ISTEXT(B157),ISTEXT(#REF!)),"-","!")</f>
        <v>!</v>
      </c>
      <c r="D157" s="33">
        <f t="shared" si="2"/>
        <v>0</v>
      </c>
      <c r="E157" s="61" t="str">
        <f>_xlfn.IFNA(VLOOKUP(B157,Werte!A:D,2,0),"")</f>
        <v/>
      </c>
      <c r="F157" s="62"/>
      <c r="G157" s="61"/>
    </row>
    <row r="158" spans="1:7" hidden="1" x14ac:dyDescent="0.25">
      <c r="A158" s="31">
        <v>154</v>
      </c>
      <c r="B158" s="68"/>
      <c r="C158" s="32" t="str">
        <f>IF(AND(ISTEXT(B158),ISTEXT(#REF!)),"-","!")</f>
        <v>!</v>
      </c>
      <c r="D158" s="33">
        <f t="shared" si="2"/>
        <v>0</v>
      </c>
      <c r="E158" s="61" t="str">
        <f>_xlfn.IFNA(VLOOKUP(B158,Werte!A:D,2,0),"")</f>
        <v/>
      </c>
      <c r="F158" s="62"/>
      <c r="G158" s="61"/>
    </row>
    <row r="159" spans="1:7" hidden="1" x14ac:dyDescent="0.25">
      <c r="A159" s="31">
        <v>155</v>
      </c>
      <c r="B159" s="68"/>
      <c r="C159" s="32" t="str">
        <f>IF(AND(ISTEXT(B159),ISTEXT(#REF!)),"-","!")</f>
        <v>!</v>
      </c>
      <c r="D159" s="33">
        <f t="shared" si="2"/>
        <v>0</v>
      </c>
      <c r="E159" s="61" t="str">
        <f>_xlfn.IFNA(VLOOKUP(B159,Werte!A:D,2,0),"")</f>
        <v/>
      </c>
      <c r="F159" s="62"/>
      <c r="G159" s="61"/>
    </row>
    <row r="160" spans="1:7" hidden="1" x14ac:dyDescent="0.25">
      <c r="A160" s="31">
        <v>156</v>
      </c>
      <c r="B160" s="68"/>
      <c r="C160" s="32" t="str">
        <f>IF(AND(ISTEXT(B160),ISTEXT(#REF!)),"-","!")</f>
        <v>!</v>
      </c>
      <c r="D160" s="33">
        <f t="shared" si="2"/>
        <v>0</v>
      </c>
      <c r="E160" s="61" t="str">
        <f>_xlfn.IFNA(VLOOKUP(B160,Werte!A:D,2,0),"")</f>
        <v/>
      </c>
      <c r="F160" s="62"/>
      <c r="G160" s="61"/>
    </row>
    <row r="161" spans="1:7" hidden="1" x14ac:dyDescent="0.25">
      <c r="A161" s="31">
        <v>157</v>
      </c>
      <c r="B161" s="68"/>
      <c r="C161" s="32" t="str">
        <f>IF(AND(ISTEXT(B161),ISTEXT(#REF!)),"-","!")</f>
        <v>!</v>
      </c>
      <c r="D161" s="33">
        <f t="shared" si="2"/>
        <v>0</v>
      </c>
      <c r="E161" s="61" t="str">
        <f>_xlfn.IFNA(VLOOKUP(B161,Werte!A:D,2,0),"")</f>
        <v/>
      </c>
      <c r="F161" s="62"/>
      <c r="G161" s="61"/>
    </row>
    <row r="162" spans="1:7" hidden="1" x14ac:dyDescent="0.25">
      <c r="A162" s="31">
        <v>158</v>
      </c>
      <c r="B162" s="68"/>
      <c r="C162" s="32" t="str">
        <f>IF(AND(ISTEXT(B162),ISTEXT(#REF!)),"-","!")</f>
        <v>!</v>
      </c>
      <c r="D162" s="33">
        <f t="shared" si="2"/>
        <v>0</v>
      </c>
      <c r="E162" s="61" t="str">
        <f>_xlfn.IFNA(VLOOKUP(B162,Werte!A:D,2,0),"")</f>
        <v/>
      </c>
      <c r="F162" s="62"/>
      <c r="G162" s="61"/>
    </row>
    <row r="163" spans="1:7" hidden="1" x14ac:dyDescent="0.25">
      <c r="A163" s="31">
        <v>159</v>
      </c>
      <c r="B163" s="68"/>
      <c r="C163" s="32" t="str">
        <f>IF(AND(ISTEXT(B163),ISTEXT(#REF!)),"-","!")</f>
        <v>!</v>
      </c>
      <c r="D163" s="33">
        <f t="shared" si="2"/>
        <v>0</v>
      </c>
      <c r="E163" s="61" t="str">
        <f>_xlfn.IFNA(VLOOKUP(B163,Werte!A:D,2,0),"")</f>
        <v/>
      </c>
      <c r="F163" s="62"/>
      <c r="G163" s="61"/>
    </row>
    <row r="164" spans="1:7" hidden="1" x14ac:dyDescent="0.25">
      <c r="A164" s="31">
        <v>160</v>
      </c>
      <c r="B164" s="68"/>
      <c r="C164" s="32" t="str">
        <f>IF(AND(ISTEXT(B164),ISTEXT(#REF!)),"-","!")</f>
        <v>!</v>
      </c>
      <c r="D164" s="33">
        <f t="shared" si="2"/>
        <v>0</v>
      </c>
      <c r="E164" s="61" t="str">
        <f>_xlfn.IFNA(VLOOKUP(B164,Werte!A:D,2,0),"")</f>
        <v/>
      </c>
      <c r="F164" s="62"/>
      <c r="G164" s="61"/>
    </row>
    <row r="165" spans="1:7" hidden="1" x14ac:dyDescent="0.25">
      <c r="A165" s="31">
        <v>161</v>
      </c>
      <c r="B165" s="68"/>
      <c r="C165" s="32" t="str">
        <f>IF(AND(ISTEXT(B165),ISTEXT(#REF!)),"-","!")</f>
        <v>!</v>
      </c>
      <c r="D165" s="33">
        <f t="shared" si="2"/>
        <v>0</v>
      </c>
      <c r="E165" s="61" t="str">
        <f>_xlfn.IFNA(VLOOKUP(B165,Werte!A:D,2,0),"")</f>
        <v/>
      </c>
      <c r="F165" s="62"/>
      <c r="G165" s="61"/>
    </row>
    <row r="166" spans="1:7" hidden="1" x14ac:dyDescent="0.25">
      <c r="A166" s="31">
        <v>162</v>
      </c>
      <c r="B166" s="68"/>
      <c r="C166" s="32" t="str">
        <f>IF(AND(ISTEXT(B166),ISTEXT(#REF!)),"-","!")</f>
        <v>!</v>
      </c>
      <c r="D166" s="33">
        <f t="shared" si="2"/>
        <v>0</v>
      </c>
      <c r="E166" s="61" t="str">
        <f>_xlfn.IFNA(VLOOKUP(B166,Werte!A:D,2,0),"")</f>
        <v/>
      </c>
      <c r="F166" s="62"/>
      <c r="G166" s="61"/>
    </row>
    <row r="167" spans="1:7" hidden="1" x14ac:dyDescent="0.25">
      <c r="A167" s="31">
        <v>163</v>
      </c>
      <c r="B167" s="68"/>
      <c r="C167" s="32" t="str">
        <f>IF(AND(ISTEXT(B167),ISTEXT(#REF!)),"-","!")</f>
        <v>!</v>
      </c>
      <c r="D167" s="33">
        <f t="shared" si="2"/>
        <v>0</v>
      </c>
      <c r="E167" s="61" t="str">
        <f>_xlfn.IFNA(VLOOKUP(B167,Werte!A:D,2,0),"")</f>
        <v/>
      </c>
      <c r="F167" s="62"/>
      <c r="G167" s="61"/>
    </row>
    <row r="168" spans="1:7" hidden="1" x14ac:dyDescent="0.25">
      <c r="A168" s="31">
        <v>164</v>
      </c>
      <c r="B168" s="68"/>
      <c r="C168" s="32" t="str">
        <f>IF(AND(ISTEXT(B168),ISTEXT(#REF!)),"-","!")</f>
        <v>!</v>
      </c>
      <c r="D168" s="33">
        <f t="shared" si="2"/>
        <v>0</v>
      </c>
      <c r="E168" s="61" t="str">
        <f>_xlfn.IFNA(VLOOKUP(B168,Werte!A:D,2,0),"")</f>
        <v/>
      </c>
      <c r="F168" s="62"/>
      <c r="G168" s="61"/>
    </row>
    <row r="169" spans="1:7" hidden="1" x14ac:dyDescent="0.25">
      <c r="A169" s="31">
        <v>165</v>
      </c>
      <c r="B169" s="68"/>
      <c r="C169" s="32" t="str">
        <f>IF(AND(ISTEXT(B169),ISTEXT(#REF!)),"-","!")</f>
        <v>!</v>
      </c>
      <c r="D169" s="33">
        <f t="shared" si="2"/>
        <v>0</v>
      </c>
      <c r="E169" s="61" t="str">
        <f>_xlfn.IFNA(VLOOKUP(B169,Werte!A:D,2,0),"")</f>
        <v/>
      </c>
      <c r="F169" s="62"/>
      <c r="G169" s="61"/>
    </row>
    <row r="170" spans="1:7" hidden="1" x14ac:dyDescent="0.25">
      <c r="A170" s="31">
        <v>166</v>
      </c>
      <c r="B170" s="68"/>
      <c r="C170" s="32" t="str">
        <f>IF(AND(ISTEXT(B170),ISTEXT(#REF!)),"-","!")</f>
        <v>!</v>
      </c>
      <c r="D170" s="33">
        <f t="shared" si="2"/>
        <v>0</v>
      </c>
      <c r="E170" s="61" t="str">
        <f>_xlfn.IFNA(VLOOKUP(B170,Werte!A:D,2,0),"")</f>
        <v/>
      </c>
      <c r="F170" s="62"/>
      <c r="G170" s="61"/>
    </row>
    <row r="171" spans="1:7" hidden="1" x14ac:dyDescent="0.25">
      <c r="A171" s="31">
        <v>167</v>
      </c>
      <c r="B171" s="68"/>
      <c r="C171" s="32" t="str">
        <f>IF(AND(ISTEXT(B171),ISTEXT(#REF!)),"-","!")</f>
        <v>!</v>
      </c>
      <c r="D171" s="33">
        <f t="shared" si="2"/>
        <v>0</v>
      </c>
      <c r="E171" s="61" t="str">
        <f>_xlfn.IFNA(VLOOKUP(B171,Werte!A:D,2,0),"")</f>
        <v/>
      </c>
      <c r="F171" s="62"/>
      <c r="G171" s="61"/>
    </row>
    <row r="172" spans="1:7" hidden="1" x14ac:dyDescent="0.25">
      <c r="A172" s="31">
        <v>168</v>
      </c>
      <c r="B172" s="68"/>
      <c r="C172" s="32" t="str">
        <f>IF(AND(ISTEXT(B172),ISTEXT(#REF!)),"-","!")</f>
        <v>!</v>
      </c>
      <c r="D172" s="33">
        <f t="shared" si="2"/>
        <v>0</v>
      </c>
      <c r="E172" s="61" t="str">
        <f>_xlfn.IFNA(VLOOKUP(B172,Werte!A:D,2,0),"")</f>
        <v/>
      </c>
      <c r="F172" s="62"/>
      <c r="G172" s="61"/>
    </row>
    <row r="173" spans="1:7" hidden="1" x14ac:dyDescent="0.25">
      <c r="A173" s="31">
        <v>169</v>
      </c>
      <c r="B173" s="68"/>
      <c r="C173" s="32" t="str">
        <f>IF(AND(ISTEXT(B173),ISTEXT(#REF!)),"-","!")</f>
        <v>!</v>
      </c>
      <c r="D173" s="33">
        <f t="shared" si="2"/>
        <v>0</v>
      </c>
      <c r="E173" s="61" t="str">
        <f>_xlfn.IFNA(VLOOKUP(B173,Werte!A:D,2,0),"")</f>
        <v/>
      </c>
      <c r="F173" s="62"/>
      <c r="G173" s="61"/>
    </row>
    <row r="174" spans="1:7" hidden="1" x14ac:dyDescent="0.25">
      <c r="A174" s="31">
        <v>170</v>
      </c>
      <c r="B174" s="68"/>
      <c r="C174" s="32" t="str">
        <f>IF(AND(ISTEXT(B174),ISTEXT(#REF!)),"-","!")</f>
        <v>!</v>
      </c>
      <c r="D174" s="33">
        <f t="shared" si="2"/>
        <v>0</v>
      </c>
      <c r="E174" s="61" t="str">
        <f>_xlfn.IFNA(VLOOKUP(B174,Werte!A:D,2,0),"")</f>
        <v/>
      </c>
      <c r="F174" s="62"/>
      <c r="G174" s="61"/>
    </row>
    <row r="175" spans="1:7" hidden="1" x14ac:dyDescent="0.25">
      <c r="A175" s="31">
        <v>171</v>
      </c>
      <c r="B175" s="68"/>
      <c r="C175" s="32" t="str">
        <f>IF(AND(ISTEXT(B175),ISTEXT(#REF!)),"-","!")</f>
        <v>!</v>
      </c>
      <c r="D175" s="33">
        <f t="shared" si="2"/>
        <v>0</v>
      </c>
      <c r="E175" s="61" t="str">
        <f>_xlfn.IFNA(VLOOKUP(B175,Werte!A:D,2,0),"")</f>
        <v/>
      </c>
      <c r="F175" s="62"/>
      <c r="G175" s="61"/>
    </row>
    <row r="176" spans="1:7" hidden="1" x14ac:dyDescent="0.25">
      <c r="A176" s="31">
        <v>172</v>
      </c>
      <c r="B176" s="68"/>
      <c r="C176" s="32" t="str">
        <f>IF(AND(ISTEXT(B176),ISTEXT(#REF!)),"-","!")</f>
        <v>!</v>
      </c>
      <c r="D176" s="33">
        <f t="shared" si="2"/>
        <v>0</v>
      </c>
      <c r="E176" s="61" t="str">
        <f>_xlfn.IFNA(VLOOKUP(B176,Werte!A:D,2,0),"")</f>
        <v/>
      </c>
      <c r="F176" s="62"/>
      <c r="G176" s="61"/>
    </row>
    <row r="177" spans="1:7" hidden="1" x14ac:dyDescent="0.25">
      <c r="A177" s="31">
        <v>173</v>
      </c>
      <c r="B177" s="68"/>
      <c r="C177" s="32" t="str">
        <f>IF(AND(ISTEXT(B177),ISTEXT(#REF!)),"-","!")</f>
        <v>!</v>
      </c>
      <c r="D177" s="33">
        <f t="shared" si="2"/>
        <v>0</v>
      </c>
      <c r="E177" s="61" t="str">
        <f>_xlfn.IFNA(VLOOKUP(B177,Werte!A:D,2,0),"")</f>
        <v/>
      </c>
      <c r="F177" s="62"/>
      <c r="G177" s="61"/>
    </row>
    <row r="178" spans="1:7" hidden="1" x14ac:dyDescent="0.25">
      <c r="A178" s="31">
        <v>174</v>
      </c>
      <c r="B178" s="68"/>
      <c r="C178" s="32" t="str">
        <f>IF(AND(ISTEXT(B178),ISTEXT(#REF!)),"-","!")</f>
        <v>!</v>
      </c>
      <c r="D178" s="33">
        <f t="shared" si="2"/>
        <v>0</v>
      </c>
      <c r="E178" s="61" t="str">
        <f>_xlfn.IFNA(VLOOKUP(B178,Werte!A:D,2,0),"")</f>
        <v/>
      </c>
      <c r="F178" s="62"/>
      <c r="G178" s="61"/>
    </row>
    <row r="179" spans="1:7" hidden="1" x14ac:dyDescent="0.25">
      <c r="A179" s="31">
        <v>175</v>
      </c>
      <c r="B179" s="68"/>
      <c r="C179" s="32" t="str">
        <f>IF(AND(ISTEXT(B179),ISTEXT(#REF!)),"-","!")</f>
        <v>!</v>
      </c>
      <c r="D179" s="33">
        <f t="shared" si="2"/>
        <v>0</v>
      </c>
      <c r="E179" s="61" t="str">
        <f>_xlfn.IFNA(VLOOKUP(B179,Werte!A:D,2,0),"")</f>
        <v/>
      </c>
      <c r="F179" s="62"/>
      <c r="G179" s="61"/>
    </row>
    <row r="180" spans="1:7" hidden="1" x14ac:dyDescent="0.25">
      <c r="A180" s="31">
        <v>176</v>
      </c>
      <c r="B180" s="68"/>
      <c r="C180" s="32" t="str">
        <f>IF(AND(ISTEXT(B180),ISTEXT(#REF!)),"-","!")</f>
        <v>!</v>
      </c>
      <c r="D180" s="33">
        <f t="shared" si="2"/>
        <v>0</v>
      </c>
      <c r="E180" s="61" t="str">
        <f>_xlfn.IFNA(VLOOKUP(B180,Werte!A:D,2,0),"")</f>
        <v/>
      </c>
      <c r="F180" s="62"/>
      <c r="G180" s="61"/>
    </row>
    <row r="181" spans="1:7" hidden="1" x14ac:dyDescent="0.25">
      <c r="A181" s="31">
        <v>177</v>
      </c>
      <c r="B181" s="68"/>
      <c r="C181" s="32" t="str">
        <f>IF(AND(ISTEXT(B181),ISTEXT(#REF!)),"-","!")</f>
        <v>!</v>
      </c>
      <c r="D181" s="33">
        <f t="shared" si="2"/>
        <v>0</v>
      </c>
      <c r="E181" s="61" t="str">
        <f>_xlfn.IFNA(VLOOKUP(B181,Werte!A:D,2,0),"")</f>
        <v/>
      </c>
      <c r="F181" s="62"/>
      <c r="G181" s="61"/>
    </row>
    <row r="182" spans="1:7" hidden="1" x14ac:dyDescent="0.25">
      <c r="A182" s="31">
        <v>178</v>
      </c>
      <c r="B182" s="68"/>
      <c r="C182" s="32" t="str">
        <f>IF(AND(ISTEXT(B182),ISTEXT(#REF!)),"-","!")</f>
        <v>!</v>
      </c>
      <c r="D182" s="33">
        <f t="shared" si="2"/>
        <v>0</v>
      </c>
      <c r="E182" s="61" t="str">
        <f>_xlfn.IFNA(VLOOKUP(B182,Werte!A:D,2,0),"")</f>
        <v/>
      </c>
      <c r="F182" s="62"/>
      <c r="G182" s="61"/>
    </row>
    <row r="183" spans="1:7" hidden="1" x14ac:dyDescent="0.25">
      <c r="A183" s="31">
        <v>179</v>
      </c>
      <c r="B183" s="68"/>
      <c r="C183" s="32" t="str">
        <f>IF(AND(ISTEXT(B183),ISTEXT(#REF!)),"-","!")</f>
        <v>!</v>
      </c>
      <c r="D183" s="33">
        <f t="shared" si="2"/>
        <v>0</v>
      </c>
      <c r="E183" s="61" t="str">
        <f>_xlfn.IFNA(VLOOKUP(B183,Werte!A:D,2,0),"")</f>
        <v/>
      </c>
      <c r="F183" s="62"/>
      <c r="G183" s="61"/>
    </row>
    <row r="184" spans="1:7" hidden="1" x14ac:dyDescent="0.25">
      <c r="A184" s="31">
        <v>180</v>
      </c>
      <c r="B184" s="68"/>
      <c r="C184" s="32" t="str">
        <f>IF(AND(ISTEXT(B184),ISTEXT(#REF!)),"-","!")</f>
        <v>!</v>
      </c>
      <c r="D184" s="33">
        <f t="shared" si="2"/>
        <v>0</v>
      </c>
      <c r="E184" s="61" t="str">
        <f>_xlfn.IFNA(VLOOKUP(B184,Werte!A:D,2,0),"")</f>
        <v/>
      </c>
      <c r="F184" s="62"/>
      <c r="G184" s="61"/>
    </row>
    <row r="185" spans="1:7" hidden="1" x14ac:dyDescent="0.25">
      <c r="A185" s="31">
        <v>181</v>
      </c>
      <c r="B185" s="68"/>
      <c r="C185" s="32" t="str">
        <f>IF(AND(ISTEXT(B185),ISTEXT(#REF!)),"-","!")</f>
        <v>!</v>
      </c>
      <c r="D185" s="33">
        <f t="shared" si="2"/>
        <v>0</v>
      </c>
      <c r="E185" s="61" t="str">
        <f>_xlfn.IFNA(VLOOKUP(B185,Werte!A:D,2,0),"")</f>
        <v/>
      </c>
      <c r="F185" s="62"/>
      <c r="G185" s="61"/>
    </row>
    <row r="186" spans="1:7" hidden="1" x14ac:dyDescent="0.25">
      <c r="A186" s="31">
        <v>182</v>
      </c>
      <c r="B186" s="68"/>
      <c r="C186" s="32" t="str">
        <f>IF(AND(ISTEXT(B186),ISTEXT(#REF!)),"-","!")</f>
        <v>!</v>
      </c>
      <c r="D186" s="33">
        <f t="shared" si="2"/>
        <v>0</v>
      </c>
      <c r="E186" s="61" t="str">
        <f>_xlfn.IFNA(VLOOKUP(B186,Werte!A:D,2,0),"")</f>
        <v/>
      </c>
      <c r="F186" s="62"/>
      <c r="G186" s="61"/>
    </row>
    <row r="187" spans="1:7" hidden="1" x14ac:dyDescent="0.25">
      <c r="A187" s="31">
        <v>183</v>
      </c>
      <c r="B187" s="68"/>
      <c r="C187" s="32" t="str">
        <f>IF(AND(ISTEXT(B187),ISTEXT(#REF!)),"-","!")</f>
        <v>!</v>
      </c>
      <c r="D187" s="33">
        <f t="shared" si="2"/>
        <v>0</v>
      </c>
      <c r="E187" s="61" t="str">
        <f>_xlfn.IFNA(VLOOKUP(B187,Werte!A:D,2,0),"")</f>
        <v/>
      </c>
      <c r="F187" s="62"/>
      <c r="G187" s="61"/>
    </row>
    <row r="188" spans="1:7" hidden="1" x14ac:dyDescent="0.25">
      <c r="A188" s="31">
        <v>184</v>
      </c>
      <c r="B188" s="68"/>
      <c r="C188" s="32" t="str">
        <f>IF(AND(ISTEXT(B188),ISTEXT(#REF!)),"-","!")</f>
        <v>!</v>
      </c>
      <c r="D188" s="33">
        <f t="shared" si="2"/>
        <v>0</v>
      </c>
      <c r="E188" s="61" t="str">
        <f>_xlfn.IFNA(VLOOKUP(B188,Werte!A:D,2,0),"")</f>
        <v/>
      </c>
      <c r="F188" s="62"/>
      <c r="G188" s="61"/>
    </row>
    <row r="189" spans="1:7" hidden="1" x14ac:dyDescent="0.25">
      <c r="A189" s="31">
        <v>185</v>
      </c>
      <c r="B189" s="68"/>
      <c r="C189" s="32" t="str">
        <f>IF(AND(ISTEXT(B189),ISTEXT(#REF!)),"-","!")</f>
        <v>!</v>
      </c>
      <c r="D189" s="33">
        <f t="shared" si="2"/>
        <v>0</v>
      </c>
      <c r="E189" s="61" t="str">
        <f>_xlfn.IFNA(VLOOKUP(B189,Werte!A:D,2,0),"")</f>
        <v/>
      </c>
      <c r="F189" s="62"/>
      <c r="G189" s="61"/>
    </row>
    <row r="190" spans="1:7" hidden="1" x14ac:dyDescent="0.25">
      <c r="A190" s="31">
        <v>186</v>
      </c>
      <c r="B190" s="68"/>
      <c r="C190" s="32" t="str">
        <f>IF(AND(ISTEXT(B190),ISTEXT(#REF!)),"-","!")</f>
        <v>!</v>
      </c>
      <c r="D190" s="33">
        <f t="shared" si="2"/>
        <v>0</v>
      </c>
      <c r="E190" s="61" t="str">
        <f>_xlfn.IFNA(VLOOKUP(B190,Werte!A:D,2,0),"")</f>
        <v/>
      </c>
      <c r="F190" s="62"/>
      <c r="G190" s="61"/>
    </row>
    <row r="191" spans="1:7" hidden="1" x14ac:dyDescent="0.25">
      <c r="A191" s="31">
        <v>187</v>
      </c>
      <c r="B191" s="68"/>
      <c r="C191" s="32" t="str">
        <f>IF(AND(ISTEXT(B191),ISTEXT(#REF!)),"-","!")</f>
        <v>!</v>
      </c>
      <c r="D191" s="33">
        <f t="shared" si="2"/>
        <v>0</v>
      </c>
      <c r="E191" s="61" t="str">
        <f>_xlfn.IFNA(VLOOKUP(B191,Werte!A:D,2,0),"")</f>
        <v/>
      </c>
      <c r="F191" s="62"/>
      <c r="G191" s="61"/>
    </row>
    <row r="192" spans="1:7" hidden="1" x14ac:dyDescent="0.25">
      <c r="A192" s="31">
        <v>188</v>
      </c>
      <c r="B192" s="68"/>
      <c r="C192" s="32" t="str">
        <f>IF(AND(ISTEXT(B192),ISTEXT(#REF!)),"-","!")</f>
        <v>!</v>
      </c>
      <c r="D192" s="33">
        <f t="shared" si="2"/>
        <v>0</v>
      </c>
      <c r="E192" s="61" t="str">
        <f>_xlfn.IFNA(VLOOKUP(B192,Werte!A:D,2,0),"")</f>
        <v/>
      </c>
      <c r="F192" s="62"/>
      <c r="G192" s="61"/>
    </row>
    <row r="193" spans="1:7" hidden="1" x14ac:dyDescent="0.25">
      <c r="A193" s="31">
        <v>189</v>
      </c>
      <c r="B193" s="68"/>
      <c r="C193" s="32" t="str">
        <f>IF(AND(ISTEXT(B193),ISTEXT(#REF!)),"-","!")</f>
        <v>!</v>
      </c>
      <c r="D193" s="33">
        <f t="shared" si="2"/>
        <v>0</v>
      </c>
      <c r="E193" s="61" t="str">
        <f>_xlfn.IFNA(VLOOKUP(B193,Werte!A:D,2,0),"")</f>
        <v/>
      </c>
      <c r="F193" s="62"/>
      <c r="G193" s="61"/>
    </row>
    <row r="194" spans="1:7" hidden="1" x14ac:dyDescent="0.25">
      <c r="A194" s="31">
        <v>190</v>
      </c>
      <c r="B194" s="68"/>
      <c r="C194" s="32" t="str">
        <f>IF(AND(ISTEXT(B194),ISTEXT(#REF!)),"-","!")</f>
        <v>!</v>
      </c>
      <c r="D194" s="33">
        <f t="shared" si="2"/>
        <v>0</v>
      </c>
      <c r="E194" s="61" t="str">
        <f>_xlfn.IFNA(VLOOKUP(B194,Werte!A:D,2,0),"")</f>
        <v/>
      </c>
      <c r="F194" s="62"/>
      <c r="G194" s="61"/>
    </row>
    <row r="195" spans="1:7" hidden="1" x14ac:dyDescent="0.25">
      <c r="A195" s="31">
        <v>191</v>
      </c>
      <c r="B195" s="68"/>
      <c r="C195" s="32" t="str">
        <f>IF(AND(ISTEXT(B195),ISTEXT(#REF!)),"-","!")</f>
        <v>!</v>
      </c>
      <c r="D195" s="33">
        <f t="shared" si="2"/>
        <v>0</v>
      </c>
      <c r="E195" s="61" t="str">
        <f>_xlfn.IFNA(VLOOKUP(B195,Werte!A:D,2,0),"")</f>
        <v/>
      </c>
      <c r="F195" s="62"/>
      <c r="G195" s="61"/>
    </row>
    <row r="196" spans="1:7" hidden="1" x14ac:dyDescent="0.25">
      <c r="A196" s="31">
        <v>192</v>
      </c>
      <c r="B196" s="68"/>
      <c r="C196" s="32" t="str">
        <f>IF(AND(ISTEXT(B196),ISTEXT(#REF!)),"-","!")</f>
        <v>!</v>
      </c>
      <c r="D196" s="33">
        <f t="shared" si="2"/>
        <v>0</v>
      </c>
      <c r="E196" s="61" t="str">
        <f>_xlfn.IFNA(VLOOKUP(B196,Werte!A:D,2,0),"")</f>
        <v/>
      </c>
      <c r="F196" s="62"/>
      <c r="G196" s="61"/>
    </row>
    <row r="197" spans="1:7" hidden="1" x14ac:dyDescent="0.25">
      <c r="A197" s="31">
        <v>193</v>
      </c>
      <c r="B197" s="68"/>
      <c r="C197" s="32" t="str">
        <f>IF(AND(ISTEXT(B197),ISTEXT(#REF!)),"-","!")</f>
        <v>!</v>
      </c>
      <c r="D197" s="33">
        <f t="shared" si="2"/>
        <v>0</v>
      </c>
      <c r="E197" s="61" t="str">
        <f>_xlfn.IFNA(VLOOKUP(B197,Werte!A:D,2,0),"")</f>
        <v/>
      </c>
      <c r="F197" s="62"/>
      <c r="G197" s="61"/>
    </row>
    <row r="198" spans="1:7" hidden="1" x14ac:dyDescent="0.25">
      <c r="A198" s="31">
        <v>194</v>
      </c>
      <c r="B198" s="68"/>
      <c r="C198" s="32" t="str">
        <f>IF(AND(ISTEXT(B198),ISTEXT(#REF!)),"-","!")</f>
        <v>!</v>
      </c>
      <c r="D198" s="33">
        <f t="shared" ref="D198:D261" si="3">IF(CONCATENATE(E198&amp;F198&amp;G198)="",0,1)</f>
        <v>0</v>
      </c>
      <c r="E198" s="61" t="str">
        <f>_xlfn.IFNA(VLOOKUP(B198,Werte!A:D,2,0),"")</f>
        <v/>
      </c>
      <c r="F198" s="62"/>
      <c r="G198" s="61"/>
    </row>
    <row r="199" spans="1:7" hidden="1" x14ac:dyDescent="0.25">
      <c r="A199" s="31">
        <v>195</v>
      </c>
      <c r="B199" s="68"/>
      <c r="C199" s="32" t="str">
        <f>IF(AND(ISTEXT(B199),ISTEXT(#REF!)),"-","!")</f>
        <v>!</v>
      </c>
      <c r="D199" s="33">
        <f t="shared" si="3"/>
        <v>0</v>
      </c>
      <c r="E199" s="61" t="str">
        <f>_xlfn.IFNA(VLOOKUP(B199,Werte!A:D,2,0),"")</f>
        <v/>
      </c>
      <c r="F199" s="62"/>
      <c r="G199" s="61"/>
    </row>
    <row r="200" spans="1:7" hidden="1" x14ac:dyDescent="0.25">
      <c r="A200" s="31">
        <v>196</v>
      </c>
      <c r="B200" s="68"/>
      <c r="C200" s="32" t="str">
        <f>IF(AND(ISTEXT(B200),ISTEXT(#REF!)),"-","!")</f>
        <v>!</v>
      </c>
      <c r="D200" s="33">
        <f t="shared" si="3"/>
        <v>0</v>
      </c>
      <c r="E200" s="61" t="str">
        <f>_xlfn.IFNA(VLOOKUP(B200,Werte!A:D,2,0),"")</f>
        <v/>
      </c>
      <c r="F200" s="62"/>
      <c r="G200" s="61"/>
    </row>
    <row r="201" spans="1:7" hidden="1" x14ac:dyDescent="0.25">
      <c r="A201" s="31">
        <v>197</v>
      </c>
      <c r="B201" s="68"/>
      <c r="C201" s="32" t="str">
        <f>IF(AND(ISTEXT(B201),ISTEXT(#REF!)),"-","!")</f>
        <v>!</v>
      </c>
      <c r="D201" s="33">
        <f t="shared" si="3"/>
        <v>0</v>
      </c>
      <c r="E201" s="61" t="str">
        <f>_xlfn.IFNA(VLOOKUP(B201,Werte!A:D,2,0),"")</f>
        <v/>
      </c>
      <c r="F201" s="62"/>
      <c r="G201" s="61"/>
    </row>
    <row r="202" spans="1:7" hidden="1" x14ac:dyDescent="0.25">
      <c r="A202" s="31">
        <v>198</v>
      </c>
      <c r="B202" s="68"/>
      <c r="C202" s="32" t="str">
        <f>IF(AND(ISTEXT(B202),ISTEXT(#REF!)),"-","!")</f>
        <v>!</v>
      </c>
      <c r="D202" s="33">
        <f t="shared" si="3"/>
        <v>0</v>
      </c>
      <c r="E202" s="61" t="str">
        <f>_xlfn.IFNA(VLOOKUP(B202,Werte!A:D,2,0),"")</f>
        <v/>
      </c>
      <c r="F202" s="62"/>
      <c r="G202" s="61"/>
    </row>
    <row r="203" spans="1:7" hidden="1" x14ac:dyDescent="0.25">
      <c r="A203" s="31">
        <v>199</v>
      </c>
      <c r="B203" s="68"/>
      <c r="C203" s="32" t="str">
        <f>IF(AND(ISTEXT(B203),ISTEXT(#REF!)),"-","!")</f>
        <v>!</v>
      </c>
      <c r="D203" s="33">
        <f t="shared" si="3"/>
        <v>0</v>
      </c>
      <c r="E203" s="61" t="str">
        <f>_xlfn.IFNA(VLOOKUP(B203,Werte!A:D,2,0),"")</f>
        <v/>
      </c>
      <c r="F203" s="62"/>
      <c r="G203" s="61"/>
    </row>
    <row r="204" spans="1:7" hidden="1" x14ac:dyDescent="0.25">
      <c r="A204" s="31">
        <v>200</v>
      </c>
      <c r="B204" s="68"/>
      <c r="C204" s="32" t="str">
        <f>IF(AND(ISTEXT(B204),ISTEXT(#REF!)),"-","!")</f>
        <v>!</v>
      </c>
      <c r="D204" s="33">
        <f t="shared" si="3"/>
        <v>0</v>
      </c>
      <c r="E204" s="61" t="str">
        <f>_xlfn.IFNA(VLOOKUP(B204,Werte!A:D,2,0),"")</f>
        <v/>
      </c>
      <c r="F204" s="62"/>
      <c r="G204" s="61"/>
    </row>
    <row r="205" spans="1:7" hidden="1" x14ac:dyDescent="0.25">
      <c r="A205" s="31">
        <v>201</v>
      </c>
      <c r="B205" s="68"/>
      <c r="C205" s="32" t="str">
        <f>IF(AND(ISTEXT(B205),ISTEXT(#REF!)),"-","!")</f>
        <v>!</v>
      </c>
      <c r="D205" s="33">
        <f t="shared" si="3"/>
        <v>0</v>
      </c>
      <c r="E205" s="61" t="str">
        <f>_xlfn.IFNA(VLOOKUP(B205,Werte!A:D,2,0),"")</f>
        <v/>
      </c>
      <c r="F205" s="62"/>
      <c r="G205" s="61"/>
    </row>
    <row r="206" spans="1:7" hidden="1" x14ac:dyDescent="0.25">
      <c r="A206" s="31">
        <v>202</v>
      </c>
      <c r="B206" s="68"/>
      <c r="C206" s="32" t="str">
        <f>IF(AND(ISTEXT(B206),ISTEXT(#REF!)),"-","!")</f>
        <v>!</v>
      </c>
      <c r="D206" s="33">
        <f t="shared" si="3"/>
        <v>0</v>
      </c>
      <c r="E206" s="61" t="str">
        <f>_xlfn.IFNA(VLOOKUP(B206,Werte!A:D,2,0),"")</f>
        <v/>
      </c>
      <c r="F206" s="62"/>
      <c r="G206" s="61"/>
    </row>
    <row r="207" spans="1:7" hidden="1" x14ac:dyDescent="0.25">
      <c r="A207" s="31">
        <v>203</v>
      </c>
      <c r="B207" s="68"/>
      <c r="C207" s="32" t="str">
        <f>IF(AND(ISTEXT(B207),ISTEXT(#REF!)),"-","!")</f>
        <v>!</v>
      </c>
      <c r="D207" s="33">
        <f t="shared" si="3"/>
        <v>0</v>
      </c>
      <c r="E207" s="61" t="str">
        <f>_xlfn.IFNA(VLOOKUP(B207,Werte!A:D,2,0),"")</f>
        <v/>
      </c>
      <c r="F207" s="62"/>
      <c r="G207" s="61"/>
    </row>
    <row r="208" spans="1:7" hidden="1" x14ac:dyDescent="0.25">
      <c r="A208" s="31">
        <v>204</v>
      </c>
      <c r="B208" s="68"/>
      <c r="C208" s="32" t="str">
        <f>IF(AND(ISTEXT(B208),ISTEXT(#REF!)),"-","!")</f>
        <v>!</v>
      </c>
      <c r="D208" s="33">
        <f t="shared" si="3"/>
        <v>0</v>
      </c>
      <c r="E208" s="61" t="str">
        <f>_xlfn.IFNA(VLOOKUP(B208,Werte!A:D,2,0),"")</f>
        <v/>
      </c>
      <c r="F208" s="62"/>
      <c r="G208" s="61"/>
    </row>
    <row r="209" spans="1:7" hidden="1" x14ac:dyDescent="0.25">
      <c r="A209" s="31">
        <v>205</v>
      </c>
      <c r="B209" s="68"/>
      <c r="C209" s="32" t="str">
        <f>IF(AND(ISTEXT(B209),ISTEXT(#REF!)),"-","!")</f>
        <v>!</v>
      </c>
      <c r="D209" s="33">
        <f t="shared" si="3"/>
        <v>0</v>
      </c>
      <c r="E209" s="61" t="str">
        <f>_xlfn.IFNA(VLOOKUP(B209,Werte!A:D,2,0),"")</f>
        <v/>
      </c>
      <c r="F209" s="62"/>
      <c r="G209" s="61"/>
    </row>
    <row r="210" spans="1:7" hidden="1" x14ac:dyDescent="0.25">
      <c r="A210" s="31">
        <v>206</v>
      </c>
      <c r="B210" s="68"/>
      <c r="C210" s="32" t="str">
        <f>IF(AND(ISTEXT(B210),ISTEXT(#REF!)),"-","!")</f>
        <v>!</v>
      </c>
      <c r="D210" s="33">
        <f t="shared" si="3"/>
        <v>0</v>
      </c>
      <c r="E210" s="61" t="str">
        <f>_xlfn.IFNA(VLOOKUP(B210,Werte!A:D,2,0),"")</f>
        <v/>
      </c>
      <c r="F210" s="62"/>
      <c r="G210" s="61"/>
    </row>
    <row r="211" spans="1:7" hidden="1" x14ac:dyDescent="0.25">
      <c r="A211" s="31">
        <v>207</v>
      </c>
      <c r="B211" s="68"/>
      <c r="C211" s="32" t="str">
        <f>IF(AND(ISTEXT(B211),ISTEXT(#REF!)),"-","!")</f>
        <v>!</v>
      </c>
      <c r="D211" s="33">
        <f t="shared" si="3"/>
        <v>0</v>
      </c>
      <c r="E211" s="61" t="str">
        <f>_xlfn.IFNA(VLOOKUP(B211,Werte!A:D,2,0),"")</f>
        <v/>
      </c>
      <c r="F211" s="62"/>
      <c r="G211" s="61"/>
    </row>
    <row r="212" spans="1:7" hidden="1" x14ac:dyDescent="0.25">
      <c r="A212" s="31">
        <v>208</v>
      </c>
      <c r="B212" s="68"/>
      <c r="C212" s="32" t="str">
        <f>IF(AND(ISTEXT(B212),ISTEXT(#REF!)),"-","!")</f>
        <v>!</v>
      </c>
      <c r="D212" s="33">
        <f t="shared" si="3"/>
        <v>0</v>
      </c>
      <c r="E212" s="61" t="str">
        <f>_xlfn.IFNA(VLOOKUP(B212,Werte!A:D,2,0),"")</f>
        <v/>
      </c>
      <c r="F212" s="62"/>
      <c r="G212" s="61"/>
    </row>
    <row r="213" spans="1:7" hidden="1" x14ac:dyDescent="0.25">
      <c r="A213" s="31">
        <v>209</v>
      </c>
      <c r="B213" s="68"/>
      <c r="C213" s="32" t="str">
        <f>IF(AND(ISTEXT(B213),ISTEXT(#REF!)),"-","!")</f>
        <v>!</v>
      </c>
      <c r="D213" s="33">
        <f t="shared" si="3"/>
        <v>0</v>
      </c>
      <c r="E213" s="61" t="str">
        <f>_xlfn.IFNA(VLOOKUP(B213,Werte!A:D,2,0),"")</f>
        <v/>
      </c>
      <c r="F213" s="62"/>
      <c r="G213" s="61"/>
    </row>
    <row r="214" spans="1:7" hidden="1" x14ac:dyDescent="0.25">
      <c r="A214" s="31">
        <v>210</v>
      </c>
      <c r="B214" s="68"/>
      <c r="C214" s="32" t="str">
        <f>IF(AND(ISTEXT(B214),ISTEXT(#REF!)),"-","!")</f>
        <v>!</v>
      </c>
      <c r="D214" s="33">
        <f t="shared" si="3"/>
        <v>0</v>
      </c>
      <c r="E214" s="61" t="str">
        <f>_xlfn.IFNA(VLOOKUP(B214,Werte!A:D,2,0),"")</f>
        <v/>
      </c>
      <c r="F214" s="62"/>
      <c r="G214" s="61"/>
    </row>
    <row r="215" spans="1:7" hidden="1" x14ac:dyDescent="0.25">
      <c r="A215" s="31">
        <v>211</v>
      </c>
      <c r="B215" s="68"/>
      <c r="C215" s="32" t="str">
        <f>IF(AND(ISTEXT(B215),ISTEXT(#REF!)),"-","!")</f>
        <v>!</v>
      </c>
      <c r="D215" s="33">
        <f t="shared" si="3"/>
        <v>0</v>
      </c>
      <c r="E215" s="61" t="str">
        <f>_xlfn.IFNA(VLOOKUP(B215,Werte!A:D,2,0),"")</f>
        <v/>
      </c>
      <c r="F215" s="62"/>
      <c r="G215" s="61"/>
    </row>
    <row r="216" spans="1:7" hidden="1" x14ac:dyDescent="0.25">
      <c r="A216" s="31">
        <v>212</v>
      </c>
      <c r="B216" s="68"/>
      <c r="C216" s="32" t="str">
        <f>IF(AND(ISTEXT(B216),ISTEXT(#REF!)),"-","!")</f>
        <v>!</v>
      </c>
      <c r="D216" s="33">
        <f t="shared" si="3"/>
        <v>0</v>
      </c>
      <c r="E216" s="61" t="str">
        <f>_xlfn.IFNA(VLOOKUP(B216,Werte!A:D,2,0),"")</f>
        <v/>
      </c>
      <c r="F216" s="62"/>
      <c r="G216" s="61"/>
    </row>
    <row r="217" spans="1:7" hidden="1" x14ac:dyDescent="0.25">
      <c r="A217" s="31">
        <v>213</v>
      </c>
      <c r="B217" s="68"/>
      <c r="C217" s="32" t="str">
        <f>IF(AND(ISTEXT(B217),ISTEXT(#REF!)),"-","!")</f>
        <v>!</v>
      </c>
      <c r="D217" s="33">
        <f t="shared" si="3"/>
        <v>0</v>
      </c>
      <c r="E217" s="61" t="str">
        <f>_xlfn.IFNA(VLOOKUP(B217,Werte!A:D,2,0),"")</f>
        <v/>
      </c>
      <c r="F217" s="62"/>
      <c r="G217" s="61"/>
    </row>
    <row r="218" spans="1:7" hidden="1" x14ac:dyDescent="0.25">
      <c r="A218" s="31">
        <v>214</v>
      </c>
      <c r="B218" s="68"/>
      <c r="C218" s="32" t="str">
        <f>IF(AND(ISTEXT(B218),ISTEXT(#REF!)),"-","!")</f>
        <v>!</v>
      </c>
      <c r="D218" s="33">
        <f t="shared" si="3"/>
        <v>0</v>
      </c>
      <c r="E218" s="61" t="str">
        <f>_xlfn.IFNA(VLOOKUP(B218,Werte!A:D,2,0),"")</f>
        <v/>
      </c>
      <c r="F218" s="62"/>
      <c r="G218" s="61"/>
    </row>
    <row r="219" spans="1:7" hidden="1" x14ac:dyDescent="0.25">
      <c r="A219" s="31">
        <v>215</v>
      </c>
      <c r="B219" s="68"/>
      <c r="C219" s="32" t="str">
        <f>IF(AND(ISTEXT(B219),ISTEXT(#REF!)),"-","!")</f>
        <v>!</v>
      </c>
      <c r="D219" s="33">
        <f t="shared" si="3"/>
        <v>0</v>
      </c>
      <c r="E219" s="61" t="str">
        <f>_xlfn.IFNA(VLOOKUP(B219,Werte!A:D,2,0),"")</f>
        <v/>
      </c>
      <c r="F219" s="62"/>
      <c r="G219" s="61"/>
    </row>
    <row r="220" spans="1:7" hidden="1" x14ac:dyDescent="0.25">
      <c r="A220" s="31">
        <v>216</v>
      </c>
      <c r="B220" s="68"/>
      <c r="C220" s="32" t="str">
        <f>IF(AND(ISTEXT(B220),ISTEXT(#REF!)),"-","!")</f>
        <v>!</v>
      </c>
      <c r="D220" s="33">
        <f t="shared" si="3"/>
        <v>0</v>
      </c>
      <c r="E220" s="61" t="str">
        <f>_xlfn.IFNA(VLOOKUP(B220,Werte!A:D,2,0),"")</f>
        <v/>
      </c>
      <c r="F220" s="62"/>
      <c r="G220" s="61"/>
    </row>
    <row r="221" spans="1:7" hidden="1" x14ac:dyDescent="0.25">
      <c r="A221" s="31">
        <v>217</v>
      </c>
      <c r="B221" s="68"/>
      <c r="C221" s="32" t="str">
        <f>IF(AND(ISTEXT(B221),ISTEXT(#REF!)),"-","!")</f>
        <v>!</v>
      </c>
      <c r="D221" s="33">
        <f t="shared" si="3"/>
        <v>0</v>
      </c>
      <c r="E221" s="61" t="str">
        <f>_xlfn.IFNA(VLOOKUP(B221,Werte!A:D,2,0),"")</f>
        <v/>
      </c>
      <c r="F221" s="62"/>
      <c r="G221" s="61"/>
    </row>
    <row r="222" spans="1:7" hidden="1" x14ac:dyDescent="0.25">
      <c r="A222" s="31">
        <v>218</v>
      </c>
      <c r="B222" s="68"/>
      <c r="C222" s="32" t="str">
        <f>IF(AND(ISTEXT(B222),ISTEXT(#REF!)),"-","!")</f>
        <v>!</v>
      </c>
      <c r="D222" s="33">
        <f t="shared" si="3"/>
        <v>0</v>
      </c>
      <c r="E222" s="61" t="str">
        <f>_xlfn.IFNA(VLOOKUP(B222,Werte!A:D,2,0),"")</f>
        <v/>
      </c>
      <c r="F222" s="62"/>
      <c r="G222" s="61"/>
    </row>
    <row r="223" spans="1:7" hidden="1" x14ac:dyDescent="0.25">
      <c r="A223" s="31">
        <v>219</v>
      </c>
      <c r="B223" s="68"/>
      <c r="C223" s="32" t="str">
        <f>IF(AND(ISTEXT(B223),ISTEXT(#REF!)),"-","!")</f>
        <v>!</v>
      </c>
      <c r="D223" s="33">
        <f t="shared" si="3"/>
        <v>0</v>
      </c>
      <c r="E223" s="61" t="str">
        <f>_xlfn.IFNA(VLOOKUP(B223,Werte!A:D,2,0),"")</f>
        <v/>
      </c>
      <c r="F223" s="62"/>
      <c r="G223" s="61"/>
    </row>
    <row r="224" spans="1:7" hidden="1" x14ac:dyDescent="0.25">
      <c r="A224" s="31">
        <v>220</v>
      </c>
      <c r="B224" s="68"/>
      <c r="C224" s="32" t="str">
        <f>IF(AND(ISTEXT(B224),ISTEXT(#REF!)),"-","!")</f>
        <v>!</v>
      </c>
      <c r="D224" s="33">
        <f t="shared" si="3"/>
        <v>0</v>
      </c>
      <c r="E224" s="61" t="str">
        <f>_xlfn.IFNA(VLOOKUP(B224,Werte!A:D,2,0),"")</f>
        <v/>
      </c>
      <c r="F224" s="62"/>
      <c r="G224" s="61"/>
    </row>
    <row r="225" spans="1:7" hidden="1" x14ac:dyDescent="0.25">
      <c r="A225" s="31">
        <v>221</v>
      </c>
      <c r="B225" s="68"/>
      <c r="C225" s="32" t="str">
        <f>IF(AND(ISTEXT(B225),ISTEXT(#REF!)),"-","!")</f>
        <v>!</v>
      </c>
      <c r="D225" s="33">
        <f t="shared" si="3"/>
        <v>0</v>
      </c>
      <c r="E225" s="61" t="str">
        <f>_xlfn.IFNA(VLOOKUP(B225,Werte!A:D,2,0),"")</f>
        <v/>
      </c>
      <c r="F225" s="62"/>
      <c r="G225" s="61"/>
    </row>
    <row r="226" spans="1:7" hidden="1" x14ac:dyDescent="0.25">
      <c r="A226" s="31">
        <v>222</v>
      </c>
      <c r="B226" s="68"/>
      <c r="C226" s="32" t="str">
        <f>IF(AND(ISTEXT(B226),ISTEXT(#REF!)),"-","!")</f>
        <v>!</v>
      </c>
      <c r="D226" s="33">
        <f t="shared" si="3"/>
        <v>0</v>
      </c>
      <c r="E226" s="61" t="str">
        <f>_xlfn.IFNA(VLOOKUP(B226,Werte!A:D,2,0),"")</f>
        <v/>
      </c>
      <c r="F226" s="62"/>
      <c r="G226" s="61"/>
    </row>
    <row r="227" spans="1:7" hidden="1" x14ac:dyDescent="0.25">
      <c r="A227" s="31">
        <v>223</v>
      </c>
      <c r="B227" s="68"/>
      <c r="C227" s="32" t="str">
        <f>IF(AND(ISTEXT(B227),ISTEXT(#REF!)),"-","!")</f>
        <v>!</v>
      </c>
      <c r="D227" s="33">
        <f t="shared" si="3"/>
        <v>0</v>
      </c>
      <c r="E227" s="61" t="str">
        <f>_xlfn.IFNA(VLOOKUP(B227,Werte!A:D,2,0),"")</f>
        <v/>
      </c>
      <c r="F227" s="62"/>
      <c r="G227" s="61"/>
    </row>
    <row r="228" spans="1:7" hidden="1" x14ac:dyDescent="0.25">
      <c r="A228" s="31">
        <v>224</v>
      </c>
      <c r="B228" s="68"/>
      <c r="C228" s="32" t="str">
        <f>IF(AND(ISTEXT(B228),ISTEXT(#REF!)),"-","!")</f>
        <v>!</v>
      </c>
      <c r="D228" s="33">
        <f t="shared" si="3"/>
        <v>0</v>
      </c>
      <c r="E228" s="61" t="str">
        <f>_xlfn.IFNA(VLOOKUP(B228,Werte!A:D,2,0),"")</f>
        <v/>
      </c>
      <c r="F228" s="62"/>
      <c r="G228" s="61"/>
    </row>
    <row r="229" spans="1:7" hidden="1" x14ac:dyDescent="0.25">
      <c r="A229" s="31">
        <v>225</v>
      </c>
      <c r="B229" s="68"/>
      <c r="C229" s="32" t="str">
        <f>IF(AND(ISTEXT(B229),ISTEXT(#REF!)),"-","!")</f>
        <v>!</v>
      </c>
      <c r="D229" s="33">
        <f t="shared" si="3"/>
        <v>0</v>
      </c>
      <c r="E229" s="61" t="str">
        <f>_xlfn.IFNA(VLOOKUP(B229,Werte!A:D,2,0),"")</f>
        <v/>
      </c>
      <c r="F229" s="62"/>
      <c r="G229" s="61"/>
    </row>
    <row r="230" spans="1:7" hidden="1" x14ac:dyDescent="0.25">
      <c r="A230" s="31">
        <v>226</v>
      </c>
      <c r="B230" s="68"/>
      <c r="C230" s="32" t="str">
        <f>IF(AND(ISTEXT(B230),ISTEXT(#REF!)),"-","!")</f>
        <v>!</v>
      </c>
      <c r="D230" s="33">
        <f t="shared" si="3"/>
        <v>0</v>
      </c>
      <c r="E230" s="61" t="str">
        <f>_xlfn.IFNA(VLOOKUP(B230,Werte!A:D,2,0),"")</f>
        <v/>
      </c>
      <c r="F230" s="62"/>
      <c r="G230" s="61"/>
    </row>
    <row r="231" spans="1:7" hidden="1" x14ac:dyDescent="0.25">
      <c r="A231" s="31">
        <v>227</v>
      </c>
      <c r="B231" s="68"/>
      <c r="C231" s="32" t="str">
        <f>IF(AND(ISTEXT(B231),ISTEXT(#REF!)),"-","!")</f>
        <v>!</v>
      </c>
      <c r="D231" s="33">
        <f t="shared" si="3"/>
        <v>0</v>
      </c>
      <c r="E231" s="61" t="str">
        <f>_xlfn.IFNA(VLOOKUP(B231,Werte!A:D,2,0),"")</f>
        <v/>
      </c>
      <c r="F231" s="62"/>
      <c r="G231" s="61"/>
    </row>
    <row r="232" spans="1:7" hidden="1" x14ac:dyDescent="0.25">
      <c r="A232" s="31">
        <v>228</v>
      </c>
      <c r="B232" s="68"/>
      <c r="C232" s="32" t="str">
        <f>IF(AND(ISTEXT(B232),ISTEXT(#REF!)),"-","!")</f>
        <v>!</v>
      </c>
      <c r="D232" s="33">
        <f t="shared" si="3"/>
        <v>0</v>
      </c>
      <c r="E232" s="61" t="str">
        <f>_xlfn.IFNA(VLOOKUP(B232,Werte!A:D,2,0),"")</f>
        <v/>
      </c>
      <c r="F232" s="62"/>
      <c r="G232" s="61"/>
    </row>
    <row r="233" spans="1:7" hidden="1" x14ac:dyDescent="0.25">
      <c r="A233" s="31">
        <v>229</v>
      </c>
      <c r="B233" s="68"/>
      <c r="C233" s="32" t="str">
        <f>IF(AND(ISTEXT(B233),ISTEXT(#REF!)),"-","!")</f>
        <v>!</v>
      </c>
      <c r="D233" s="33">
        <f t="shared" si="3"/>
        <v>0</v>
      </c>
      <c r="E233" s="61" t="str">
        <f>_xlfn.IFNA(VLOOKUP(B233,Werte!A:D,2,0),"")</f>
        <v/>
      </c>
      <c r="F233" s="62"/>
      <c r="G233" s="61"/>
    </row>
    <row r="234" spans="1:7" hidden="1" x14ac:dyDescent="0.25">
      <c r="A234" s="31">
        <v>230</v>
      </c>
      <c r="B234" s="68"/>
      <c r="C234" s="32" t="str">
        <f>IF(AND(ISTEXT(B234),ISTEXT(#REF!)),"-","!")</f>
        <v>!</v>
      </c>
      <c r="D234" s="33">
        <f t="shared" si="3"/>
        <v>0</v>
      </c>
      <c r="E234" s="61" t="str">
        <f>_xlfn.IFNA(VLOOKUP(B234,Werte!A:D,2,0),"")</f>
        <v/>
      </c>
      <c r="F234" s="62"/>
      <c r="G234" s="61"/>
    </row>
    <row r="235" spans="1:7" hidden="1" x14ac:dyDescent="0.25">
      <c r="A235" s="31">
        <v>231</v>
      </c>
      <c r="B235" s="68"/>
      <c r="C235" s="32" t="str">
        <f>IF(AND(ISTEXT(B235),ISTEXT(#REF!)),"-","!")</f>
        <v>!</v>
      </c>
      <c r="D235" s="33">
        <f t="shared" si="3"/>
        <v>0</v>
      </c>
      <c r="E235" s="61" t="str">
        <f>_xlfn.IFNA(VLOOKUP(B235,Werte!A:D,2,0),"")</f>
        <v/>
      </c>
      <c r="F235" s="62"/>
      <c r="G235" s="61"/>
    </row>
    <row r="236" spans="1:7" hidden="1" x14ac:dyDescent="0.25">
      <c r="A236" s="31">
        <v>232</v>
      </c>
      <c r="B236" s="68"/>
      <c r="C236" s="32" t="str">
        <f>IF(AND(ISTEXT(B236),ISTEXT(#REF!)),"-","!")</f>
        <v>!</v>
      </c>
      <c r="D236" s="33">
        <f t="shared" si="3"/>
        <v>0</v>
      </c>
      <c r="E236" s="61" t="str">
        <f>_xlfn.IFNA(VLOOKUP(B236,Werte!A:D,2,0),"")</f>
        <v/>
      </c>
      <c r="F236" s="62"/>
      <c r="G236" s="61"/>
    </row>
    <row r="237" spans="1:7" hidden="1" x14ac:dyDescent="0.25">
      <c r="A237" s="31">
        <v>233</v>
      </c>
      <c r="B237" s="68"/>
      <c r="C237" s="32" t="str">
        <f>IF(AND(ISTEXT(B237),ISTEXT(#REF!)),"-","!")</f>
        <v>!</v>
      </c>
      <c r="D237" s="33">
        <f t="shared" si="3"/>
        <v>0</v>
      </c>
      <c r="E237" s="61" t="str">
        <f>_xlfn.IFNA(VLOOKUP(B237,Werte!A:D,2,0),"")</f>
        <v/>
      </c>
      <c r="F237" s="62"/>
      <c r="G237" s="61"/>
    </row>
    <row r="238" spans="1:7" hidden="1" x14ac:dyDescent="0.25">
      <c r="A238" s="31">
        <v>234</v>
      </c>
      <c r="B238" s="68"/>
      <c r="C238" s="32" t="str">
        <f>IF(AND(ISTEXT(B238),ISTEXT(#REF!)),"-","!")</f>
        <v>!</v>
      </c>
      <c r="D238" s="33">
        <f t="shared" si="3"/>
        <v>0</v>
      </c>
      <c r="E238" s="61" t="str">
        <f>_xlfn.IFNA(VLOOKUP(B238,Werte!A:D,2,0),"")</f>
        <v/>
      </c>
      <c r="F238" s="62"/>
      <c r="G238" s="61"/>
    </row>
    <row r="239" spans="1:7" hidden="1" x14ac:dyDescent="0.25">
      <c r="A239" s="31">
        <v>235</v>
      </c>
      <c r="B239" s="68"/>
      <c r="C239" s="32" t="str">
        <f>IF(AND(ISTEXT(B239),ISTEXT(#REF!)),"-","!")</f>
        <v>!</v>
      </c>
      <c r="D239" s="33">
        <f t="shared" si="3"/>
        <v>0</v>
      </c>
      <c r="E239" s="61" t="str">
        <f>_xlfn.IFNA(VLOOKUP(B239,Werte!A:D,2,0),"")</f>
        <v/>
      </c>
      <c r="F239" s="62"/>
      <c r="G239" s="61"/>
    </row>
    <row r="240" spans="1:7" hidden="1" x14ac:dyDescent="0.25">
      <c r="A240" s="31">
        <v>236</v>
      </c>
      <c r="B240" s="68"/>
      <c r="C240" s="32" t="str">
        <f>IF(AND(ISTEXT(B240),ISTEXT(#REF!)),"-","!")</f>
        <v>!</v>
      </c>
      <c r="D240" s="33">
        <f t="shared" si="3"/>
        <v>0</v>
      </c>
      <c r="E240" s="61" t="str">
        <f>_xlfn.IFNA(VLOOKUP(B240,Werte!A:D,2,0),"")</f>
        <v/>
      </c>
      <c r="F240" s="62"/>
      <c r="G240" s="61"/>
    </row>
    <row r="241" spans="1:7" hidden="1" x14ac:dyDescent="0.25">
      <c r="A241" s="31">
        <v>237</v>
      </c>
      <c r="B241" s="68"/>
      <c r="C241" s="32" t="str">
        <f>IF(AND(ISTEXT(B241),ISTEXT(#REF!)),"-","!")</f>
        <v>!</v>
      </c>
      <c r="D241" s="33">
        <f t="shared" si="3"/>
        <v>0</v>
      </c>
      <c r="E241" s="61" t="str">
        <f>_xlfn.IFNA(VLOOKUP(B241,Werte!A:D,2,0),"")</f>
        <v/>
      </c>
      <c r="F241" s="62"/>
      <c r="G241" s="61"/>
    </row>
    <row r="242" spans="1:7" hidden="1" x14ac:dyDescent="0.25">
      <c r="A242" s="31">
        <v>238</v>
      </c>
      <c r="B242" s="68"/>
      <c r="C242" s="32" t="str">
        <f>IF(AND(ISTEXT(B242),ISTEXT(#REF!)),"-","!")</f>
        <v>!</v>
      </c>
      <c r="D242" s="33">
        <f t="shared" si="3"/>
        <v>0</v>
      </c>
      <c r="E242" s="61" t="str">
        <f>_xlfn.IFNA(VLOOKUP(B242,Werte!A:D,2,0),"")</f>
        <v/>
      </c>
      <c r="F242" s="62"/>
      <c r="G242" s="61"/>
    </row>
    <row r="243" spans="1:7" hidden="1" x14ac:dyDescent="0.25">
      <c r="A243" s="31">
        <v>239</v>
      </c>
      <c r="B243" s="68"/>
      <c r="C243" s="32" t="str">
        <f>IF(AND(ISTEXT(B243),ISTEXT(#REF!)),"-","!")</f>
        <v>!</v>
      </c>
      <c r="D243" s="33">
        <f t="shared" si="3"/>
        <v>0</v>
      </c>
      <c r="E243" s="61" t="str">
        <f>_xlfn.IFNA(VLOOKUP(B243,Werte!A:D,2,0),"")</f>
        <v/>
      </c>
      <c r="F243" s="62"/>
      <c r="G243" s="61"/>
    </row>
    <row r="244" spans="1:7" hidden="1" x14ac:dyDescent="0.25">
      <c r="A244" s="31">
        <v>240</v>
      </c>
      <c r="B244" s="68"/>
      <c r="C244" s="32" t="str">
        <f>IF(AND(ISTEXT(B244),ISTEXT(#REF!)),"-","!")</f>
        <v>!</v>
      </c>
      <c r="D244" s="33">
        <f t="shared" si="3"/>
        <v>0</v>
      </c>
      <c r="E244" s="61" t="str">
        <f>_xlfn.IFNA(VLOOKUP(B244,Werte!A:D,2,0),"")</f>
        <v/>
      </c>
      <c r="F244" s="62"/>
      <c r="G244" s="61"/>
    </row>
    <row r="245" spans="1:7" hidden="1" x14ac:dyDescent="0.25">
      <c r="A245" s="31">
        <v>241</v>
      </c>
      <c r="B245" s="68"/>
      <c r="C245" s="32" t="str">
        <f>IF(AND(ISTEXT(B245),ISTEXT(#REF!)),"-","!")</f>
        <v>!</v>
      </c>
      <c r="D245" s="33">
        <f t="shared" si="3"/>
        <v>0</v>
      </c>
      <c r="E245" s="61" t="str">
        <f>_xlfn.IFNA(VLOOKUP(B245,Werte!A:D,2,0),"")</f>
        <v/>
      </c>
      <c r="F245" s="62"/>
      <c r="G245" s="61"/>
    </row>
    <row r="246" spans="1:7" hidden="1" x14ac:dyDescent="0.25">
      <c r="A246" s="31">
        <v>242</v>
      </c>
      <c r="B246" s="68"/>
      <c r="C246" s="32" t="str">
        <f>IF(AND(ISTEXT(B246),ISTEXT(#REF!)),"-","!")</f>
        <v>!</v>
      </c>
      <c r="D246" s="33">
        <f t="shared" si="3"/>
        <v>0</v>
      </c>
      <c r="E246" s="61" t="str">
        <f>_xlfn.IFNA(VLOOKUP(B246,Werte!A:D,2,0),"")</f>
        <v/>
      </c>
      <c r="F246" s="62"/>
      <c r="G246" s="61"/>
    </row>
    <row r="247" spans="1:7" hidden="1" x14ac:dyDescent="0.25">
      <c r="A247" s="31">
        <v>243</v>
      </c>
      <c r="B247" s="68"/>
      <c r="C247" s="32" t="str">
        <f>IF(AND(ISTEXT(B247),ISTEXT(#REF!)),"-","!")</f>
        <v>!</v>
      </c>
      <c r="D247" s="33">
        <f t="shared" si="3"/>
        <v>0</v>
      </c>
      <c r="E247" s="61" t="str">
        <f>_xlfn.IFNA(VLOOKUP(B247,Werte!A:D,2,0),"")</f>
        <v/>
      </c>
      <c r="F247" s="62"/>
      <c r="G247" s="61"/>
    </row>
    <row r="248" spans="1:7" hidden="1" x14ac:dyDescent="0.25">
      <c r="A248" s="31">
        <v>244</v>
      </c>
      <c r="B248" s="68"/>
      <c r="C248" s="32" t="str">
        <f>IF(AND(ISTEXT(B248),ISTEXT(#REF!)),"-","!")</f>
        <v>!</v>
      </c>
      <c r="D248" s="33">
        <f t="shared" si="3"/>
        <v>0</v>
      </c>
      <c r="E248" s="61" t="str">
        <f>_xlfn.IFNA(VLOOKUP(B248,Werte!A:D,2,0),"")</f>
        <v/>
      </c>
      <c r="F248" s="62"/>
      <c r="G248" s="61"/>
    </row>
    <row r="249" spans="1:7" hidden="1" x14ac:dyDescent="0.25">
      <c r="A249" s="31">
        <v>245</v>
      </c>
      <c r="B249" s="68"/>
      <c r="C249" s="32" t="str">
        <f>IF(AND(ISTEXT(B249),ISTEXT(#REF!)),"-","!")</f>
        <v>!</v>
      </c>
      <c r="D249" s="33">
        <f t="shared" si="3"/>
        <v>0</v>
      </c>
      <c r="E249" s="61" t="str">
        <f>_xlfn.IFNA(VLOOKUP(B249,Werte!A:D,2,0),"")</f>
        <v/>
      </c>
      <c r="F249" s="62"/>
      <c r="G249" s="61"/>
    </row>
    <row r="250" spans="1:7" hidden="1" x14ac:dyDescent="0.25">
      <c r="A250" s="31">
        <v>246</v>
      </c>
      <c r="B250" s="68"/>
      <c r="C250" s="32" t="str">
        <f>IF(AND(ISTEXT(B250),ISTEXT(#REF!)),"-","!")</f>
        <v>!</v>
      </c>
      <c r="D250" s="33">
        <f t="shared" si="3"/>
        <v>0</v>
      </c>
      <c r="E250" s="61" t="str">
        <f>_xlfn.IFNA(VLOOKUP(B250,Werte!A:D,2,0),"")</f>
        <v/>
      </c>
      <c r="F250" s="62"/>
      <c r="G250" s="61"/>
    </row>
    <row r="251" spans="1:7" hidden="1" x14ac:dyDescent="0.25">
      <c r="A251" s="31">
        <v>247</v>
      </c>
      <c r="B251" s="68"/>
      <c r="C251" s="32" t="str">
        <f>IF(AND(ISTEXT(B251),ISTEXT(#REF!)),"-","!")</f>
        <v>!</v>
      </c>
      <c r="D251" s="33">
        <f t="shared" si="3"/>
        <v>0</v>
      </c>
      <c r="E251" s="61" t="str">
        <f>_xlfn.IFNA(VLOOKUP(B251,Werte!A:D,2,0),"")</f>
        <v/>
      </c>
      <c r="F251" s="62"/>
      <c r="G251" s="61"/>
    </row>
    <row r="252" spans="1:7" hidden="1" x14ac:dyDescent="0.25">
      <c r="A252" s="31">
        <v>248</v>
      </c>
      <c r="B252" s="68"/>
      <c r="C252" s="32" t="str">
        <f>IF(AND(ISTEXT(B252),ISTEXT(#REF!)),"-","!")</f>
        <v>!</v>
      </c>
      <c r="D252" s="33">
        <f t="shared" si="3"/>
        <v>0</v>
      </c>
      <c r="E252" s="61" t="str">
        <f>_xlfn.IFNA(VLOOKUP(B252,Werte!A:D,2,0),"")</f>
        <v/>
      </c>
      <c r="F252" s="62"/>
      <c r="G252" s="61"/>
    </row>
    <row r="253" spans="1:7" hidden="1" x14ac:dyDescent="0.25">
      <c r="A253" s="31">
        <v>249</v>
      </c>
      <c r="B253" s="68"/>
      <c r="C253" s="32" t="str">
        <f>IF(AND(ISTEXT(B253),ISTEXT(#REF!)),"-","!")</f>
        <v>!</v>
      </c>
      <c r="D253" s="33">
        <f t="shared" si="3"/>
        <v>0</v>
      </c>
      <c r="E253" s="61" t="str">
        <f>_xlfn.IFNA(VLOOKUP(B253,Werte!A:D,2,0),"")</f>
        <v/>
      </c>
      <c r="F253" s="62"/>
      <c r="G253" s="61"/>
    </row>
    <row r="254" spans="1:7" hidden="1" x14ac:dyDescent="0.25">
      <c r="A254" s="31">
        <v>250</v>
      </c>
      <c r="B254" s="68"/>
      <c r="C254" s="32" t="str">
        <f>IF(AND(ISTEXT(B254),ISTEXT(#REF!)),"-","!")</f>
        <v>!</v>
      </c>
      <c r="D254" s="33">
        <f t="shared" si="3"/>
        <v>0</v>
      </c>
      <c r="E254" s="61" t="str">
        <f>_xlfn.IFNA(VLOOKUP(B254,Werte!A:D,2,0),"")</f>
        <v/>
      </c>
      <c r="F254" s="62"/>
      <c r="G254" s="61"/>
    </row>
    <row r="255" spans="1:7" hidden="1" x14ac:dyDescent="0.25">
      <c r="A255" s="31">
        <v>251</v>
      </c>
      <c r="B255" s="68"/>
      <c r="C255" s="32" t="str">
        <f>IF(AND(ISTEXT(B255),ISTEXT(#REF!)),"-","!")</f>
        <v>!</v>
      </c>
      <c r="D255" s="33">
        <f t="shared" si="3"/>
        <v>0</v>
      </c>
      <c r="E255" s="61" t="str">
        <f>_xlfn.IFNA(VLOOKUP(B255,Werte!A:D,2,0),"")</f>
        <v/>
      </c>
      <c r="F255" s="62"/>
      <c r="G255" s="61"/>
    </row>
    <row r="256" spans="1:7" hidden="1" x14ac:dyDescent="0.25">
      <c r="A256" s="31">
        <v>252</v>
      </c>
      <c r="B256" s="68"/>
      <c r="C256" s="32" t="str">
        <f>IF(AND(ISTEXT(B256),ISTEXT(#REF!)),"-","!")</f>
        <v>!</v>
      </c>
      <c r="D256" s="33">
        <f t="shared" si="3"/>
        <v>0</v>
      </c>
      <c r="E256" s="61" t="str">
        <f>_xlfn.IFNA(VLOOKUP(B256,Werte!A:D,2,0),"")</f>
        <v/>
      </c>
      <c r="F256" s="62"/>
      <c r="G256" s="61"/>
    </row>
    <row r="257" spans="1:7" hidden="1" x14ac:dyDescent="0.25">
      <c r="A257" s="31">
        <v>253</v>
      </c>
      <c r="B257" s="68"/>
      <c r="C257" s="32" t="str">
        <f>IF(AND(ISTEXT(B257),ISTEXT(#REF!)),"-","!")</f>
        <v>!</v>
      </c>
      <c r="D257" s="33">
        <f t="shared" si="3"/>
        <v>0</v>
      </c>
      <c r="E257" s="61" t="str">
        <f>_xlfn.IFNA(VLOOKUP(B257,Werte!A:D,2,0),"")</f>
        <v/>
      </c>
      <c r="F257" s="62"/>
      <c r="G257" s="61"/>
    </row>
    <row r="258" spans="1:7" hidden="1" x14ac:dyDescent="0.25">
      <c r="A258" s="31">
        <v>254</v>
      </c>
      <c r="B258" s="68"/>
      <c r="C258" s="32" t="str">
        <f>IF(AND(ISTEXT(B258),ISTEXT(#REF!)),"-","!")</f>
        <v>!</v>
      </c>
      <c r="D258" s="33">
        <f t="shared" si="3"/>
        <v>0</v>
      </c>
      <c r="E258" s="61" t="str">
        <f>_xlfn.IFNA(VLOOKUP(B258,Werte!A:D,2,0),"")</f>
        <v/>
      </c>
      <c r="F258" s="62"/>
      <c r="G258" s="61"/>
    </row>
    <row r="259" spans="1:7" hidden="1" x14ac:dyDescent="0.25">
      <c r="A259" s="31">
        <v>255</v>
      </c>
      <c r="B259" s="68"/>
      <c r="C259" s="32" t="str">
        <f>IF(AND(ISTEXT(B259),ISTEXT(#REF!)),"-","!")</f>
        <v>!</v>
      </c>
      <c r="D259" s="33">
        <f t="shared" si="3"/>
        <v>0</v>
      </c>
      <c r="E259" s="61" t="str">
        <f>_xlfn.IFNA(VLOOKUP(B259,Werte!A:D,2,0),"")</f>
        <v/>
      </c>
      <c r="F259" s="62"/>
      <c r="G259" s="61"/>
    </row>
    <row r="260" spans="1:7" hidden="1" x14ac:dyDescent="0.25">
      <c r="A260" s="31">
        <v>256</v>
      </c>
      <c r="B260" s="68"/>
      <c r="C260" s="32" t="str">
        <f>IF(AND(ISTEXT(B260),ISTEXT(#REF!)),"-","!")</f>
        <v>!</v>
      </c>
      <c r="D260" s="33">
        <f t="shared" si="3"/>
        <v>0</v>
      </c>
      <c r="E260" s="61" t="str">
        <f>_xlfn.IFNA(VLOOKUP(B260,Werte!A:D,2,0),"")</f>
        <v/>
      </c>
      <c r="F260" s="62"/>
      <c r="G260" s="61"/>
    </row>
    <row r="261" spans="1:7" hidden="1" x14ac:dyDescent="0.25">
      <c r="A261" s="31">
        <v>257</v>
      </c>
      <c r="B261" s="68"/>
      <c r="C261" s="32" t="str">
        <f>IF(AND(ISTEXT(B261),ISTEXT(#REF!)),"-","!")</f>
        <v>!</v>
      </c>
      <c r="D261" s="33">
        <f t="shared" si="3"/>
        <v>0</v>
      </c>
      <c r="E261" s="61" t="str">
        <f>_xlfn.IFNA(VLOOKUP(B261,Werte!A:D,2,0),"")</f>
        <v/>
      </c>
      <c r="F261" s="62"/>
      <c r="G261" s="61"/>
    </row>
    <row r="262" spans="1:7" hidden="1" x14ac:dyDescent="0.25">
      <c r="A262" s="31">
        <v>258</v>
      </c>
      <c r="B262" s="68"/>
      <c r="C262" s="32" t="str">
        <f>IF(AND(ISTEXT(B262),ISTEXT(#REF!)),"-","!")</f>
        <v>!</v>
      </c>
      <c r="D262" s="33">
        <f t="shared" ref="D262:D325" si="4">IF(CONCATENATE(E262&amp;F262&amp;G262)="",0,1)</f>
        <v>0</v>
      </c>
      <c r="E262" s="61" t="str">
        <f>_xlfn.IFNA(VLOOKUP(B262,Werte!A:D,2,0),"")</f>
        <v/>
      </c>
      <c r="F262" s="62"/>
      <c r="G262" s="61"/>
    </row>
    <row r="263" spans="1:7" hidden="1" x14ac:dyDescent="0.25">
      <c r="A263" s="31">
        <v>259</v>
      </c>
      <c r="B263" s="68"/>
      <c r="C263" s="32" t="str">
        <f>IF(AND(ISTEXT(B263),ISTEXT(#REF!)),"-","!")</f>
        <v>!</v>
      </c>
      <c r="D263" s="33">
        <f t="shared" si="4"/>
        <v>0</v>
      </c>
      <c r="E263" s="61" t="str">
        <f>_xlfn.IFNA(VLOOKUP(B263,Werte!A:D,2,0),"")</f>
        <v/>
      </c>
      <c r="F263" s="62"/>
      <c r="G263" s="61"/>
    </row>
    <row r="264" spans="1:7" hidden="1" x14ac:dyDescent="0.25">
      <c r="A264" s="31">
        <v>260</v>
      </c>
      <c r="B264" s="68"/>
      <c r="C264" s="32" t="str">
        <f>IF(AND(ISTEXT(B264),ISTEXT(#REF!)),"-","!")</f>
        <v>!</v>
      </c>
      <c r="D264" s="33">
        <f t="shared" si="4"/>
        <v>0</v>
      </c>
      <c r="E264" s="61" t="str">
        <f>_xlfn.IFNA(VLOOKUP(B264,Werte!A:D,2,0),"")</f>
        <v/>
      </c>
      <c r="F264" s="62"/>
      <c r="G264" s="61"/>
    </row>
    <row r="265" spans="1:7" hidden="1" x14ac:dyDescent="0.25">
      <c r="A265" s="31">
        <v>261</v>
      </c>
      <c r="B265" s="68"/>
      <c r="C265" s="32" t="str">
        <f>IF(AND(ISTEXT(B265),ISTEXT(#REF!)),"-","!")</f>
        <v>!</v>
      </c>
      <c r="D265" s="33">
        <f t="shared" si="4"/>
        <v>0</v>
      </c>
      <c r="E265" s="61" t="str">
        <f>_xlfn.IFNA(VLOOKUP(B265,Werte!A:D,2,0),"")</f>
        <v/>
      </c>
      <c r="F265" s="62"/>
      <c r="G265" s="61"/>
    </row>
    <row r="266" spans="1:7" hidden="1" x14ac:dyDescent="0.25">
      <c r="A266" s="31">
        <v>262</v>
      </c>
      <c r="B266" s="68"/>
      <c r="C266" s="32" t="str">
        <f>IF(AND(ISTEXT(B266),ISTEXT(#REF!)),"-","!")</f>
        <v>!</v>
      </c>
      <c r="D266" s="33">
        <f t="shared" si="4"/>
        <v>0</v>
      </c>
      <c r="E266" s="61" t="str">
        <f>_xlfn.IFNA(VLOOKUP(B266,Werte!A:D,2,0),"")</f>
        <v/>
      </c>
      <c r="F266" s="62"/>
      <c r="G266" s="61"/>
    </row>
    <row r="267" spans="1:7" hidden="1" x14ac:dyDescent="0.25">
      <c r="A267" s="31">
        <v>263</v>
      </c>
      <c r="B267" s="68"/>
      <c r="C267" s="32" t="str">
        <f>IF(AND(ISTEXT(B267),ISTEXT(#REF!)),"-","!")</f>
        <v>!</v>
      </c>
      <c r="D267" s="33">
        <f t="shared" si="4"/>
        <v>0</v>
      </c>
      <c r="E267" s="61" t="str">
        <f>_xlfn.IFNA(VLOOKUP(B267,Werte!A:D,2,0),"")</f>
        <v/>
      </c>
      <c r="F267" s="62"/>
      <c r="G267" s="61"/>
    </row>
    <row r="268" spans="1:7" hidden="1" x14ac:dyDescent="0.25">
      <c r="A268" s="31">
        <v>264</v>
      </c>
      <c r="B268" s="68"/>
      <c r="C268" s="32" t="str">
        <f>IF(AND(ISTEXT(B268),ISTEXT(#REF!)),"-","!")</f>
        <v>!</v>
      </c>
      <c r="D268" s="33">
        <f t="shared" si="4"/>
        <v>0</v>
      </c>
      <c r="E268" s="61" t="str">
        <f>_xlfn.IFNA(VLOOKUP(B268,Werte!A:D,2,0),"")</f>
        <v/>
      </c>
      <c r="F268" s="62"/>
      <c r="G268" s="61"/>
    </row>
    <row r="269" spans="1:7" hidden="1" x14ac:dyDescent="0.25">
      <c r="A269" s="31">
        <v>265</v>
      </c>
      <c r="B269" s="68"/>
      <c r="C269" s="32" t="str">
        <f>IF(AND(ISTEXT(B269),ISTEXT(#REF!)),"-","!")</f>
        <v>!</v>
      </c>
      <c r="D269" s="33">
        <f t="shared" si="4"/>
        <v>0</v>
      </c>
      <c r="E269" s="61" t="str">
        <f>_xlfn.IFNA(VLOOKUP(B269,Werte!A:D,2,0),"")</f>
        <v/>
      </c>
      <c r="F269" s="62"/>
      <c r="G269" s="61"/>
    </row>
    <row r="270" spans="1:7" hidden="1" x14ac:dyDescent="0.25">
      <c r="A270" s="31">
        <v>266</v>
      </c>
      <c r="B270" s="68"/>
      <c r="C270" s="32" t="str">
        <f>IF(AND(ISTEXT(B270),ISTEXT(#REF!)),"-","!")</f>
        <v>!</v>
      </c>
      <c r="D270" s="33">
        <f t="shared" si="4"/>
        <v>0</v>
      </c>
      <c r="E270" s="61" t="str">
        <f>_xlfn.IFNA(VLOOKUP(B270,Werte!A:D,2,0),"")</f>
        <v/>
      </c>
      <c r="F270" s="62"/>
      <c r="G270" s="61"/>
    </row>
    <row r="271" spans="1:7" hidden="1" x14ac:dyDescent="0.25">
      <c r="A271" s="31">
        <v>267</v>
      </c>
      <c r="B271" s="68"/>
      <c r="C271" s="32" t="str">
        <f>IF(AND(ISTEXT(B271),ISTEXT(#REF!)),"-","!")</f>
        <v>!</v>
      </c>
      <c r="D271" s="33">
        <f t="shared" si="4"/>
        <v>0</v>
      </c>
      <c r="E271" s="61" t="str">
        <f>_xlfn.IFNA(VLOOKUP(B271,Werte!A:D,2,0),"")</f>
        <v/>
      </c>
      <c r="F271" s="62"/>
      <c r="G271" s="61"/>
    </row>
    <row r="272" spans="1:7" hidden="1" x14ac:dyDescent="0.25">
      <c r="A272" s="31">
        <v>268</v>
      </c>
      <c r="B272" s="68"/>
      <c r="C272" s="32" t="str">
        <f>IF(AND(ISTEXT(B272),ISTEXT(#REF!)),"-","!")</f>
        <v>!</v>
      </c>
      <c r="D272" s="33">
        <f t="shared" si="4"/>
        <v>0</v>
      </c>
      <c r="E272" s="61" t="str">
        <f>_xlfn.IFNA(VLOOKUP(B272,Werte!A:D,2,0),"")</f>
        <v/>
      </c>
      <c r="F272" s="62"/>
      <c r="G272" s="61"/>
    </row>
    <row r="273" spans="1:7" hidden="1" x14ac:dyDescent="0.25">
      <c r="A273" s="31">
        <v>269</v>
      </c>
      <c r="B273" s="68"/>
      <c r="C273" s="32" t="str">
        <f>IF(AND(ISTEXT(B273),ISTEXT(#REF!)),"-","!")</f>
        <v>!</v>
      </c>
      <c r="D273" s="33">
        <f t="shared" si="4"/>
        <v>0</v>
      </c>
      <c r="E273" s="61" t="str">
        <f>_xlfn.IFNA(VLOOKUP(B273,Werte!A:D,2,0),"")</f>
        <v/>
      </c>
      <c r="F273" s="62"/>
      <c r="G273" s="61"/>
    </row>
    <row r="274" spans="1:7" hidden="1" x14ac:dyDescent="0.25">
      <c r="A274" s="31">
        <v>270</v>
      </c>
      <c r="B274" s="68"/>
      <c r="C274" s="32" t="str">
        <f>IF(AND(ISTEXT(B274),ISTEXT(#REF!)),"-","!")</f>
        <v>!</v>
      </c>
      <c r="D274" s="33">
        <f t="shared" si="4"/>
        <v>0</v>
      </c>
      <c r="E274" s="61" t="str">
        <f>_xlfn.IFNA(VLOOKUP(B274,Werte!A:D,2,0),"")</f>
        <v/>
      </c>
      <c r="F274" s="62"/>
      <c r="G274" s="61"/>
    </row>
    <row r="275" spans="1:7" hidden="1" x14ac:dyDescent="0.25">
      <c r="A275" s="31">
        <v>271</v>
      </c>
      <c r="B275" s="68"/>
      <c r="C275" s="32" t="str">
        <f>IF(AND(ISTEXT(B275),ISTEXT(#REF!)),"-","!")</f>
        <v>!</v>
      </c>
      <c r="D275" s="33">
        <f t="shared" si="4"/>
        <v>0</v>
      </c>
      <c r="E275" s="61" t="str">
        <f>_xlfn.IFNA(VLOOKUP(B275,Werte!A:D,2,0),"")</f>
        <v/>
      </c>
      <c r="F275" s="62"/>
      <c r="G275" s="61"/>
    </row>
    <row r="276" spans="1:7" hidden="1" x14ac:dyDescent="0.25">
      <c r="A276" s="31">
        <v>272</v>
      </c>
      <c r="B276" s="68"/>
      <c r="C276" s="32" t="str">
        <f>IF(AND(ISTEXT(B276),ISTEXT(#REF!)),"-","!")</f>
        <v>!</v>
      </c>
      <c r="D276" s="33">
        <f t="shared" si="4"/>
        <v>0</v>
      </c>
      <c r="E276" s="61" t="str">
        <f>_xlfn.IFNA(VLOOKUP(B276,Werte!A:D,2,0),"")</f>
        <v/>
      </c>
      <c r="F276" s="62"/>
      <c r="G276" s="61"/>
    </row>
    <row r="277" spans="1:7" hidden="1" x14ac:dyDescent="0.25">
      <c r="A277" s="31">
        <v>273</v>
      </c>
      <c r="B277" s="68"/>
      <c r="C277" s="32" t="str">
        <f>IF(AND(ISTEXT(B277),ISTEXT(#REF!)),"-","!")</f>
        <v>!</v>
      </c>
      <c r="D277" s="33">
        <f t="shared" si="4"/>
        <v>0</v>
      </c>
      <c r="E277" s="61" t="str">
        <f>_xlfn.IFNA(VLOOKUP(B277,Werte!A:D,2,0),"")</f>
        <v/>
      </c>
      <c r="F277" s="62"/>
      <c r="G277" s="61"/>
    </row>
    <row r="278" spans="1:7" hidden="1" x14ac:dyDescent="0.25">
      <c r="A278" s="31">
        <v>274</v>
      </c>
      <c r="B278" s="68"/>
      <c r="C278" s="32" t="str">
        <f>IF(AND(ISTEXT(B278),ISTEXT(#REF!)),"-","!")</f>
        <v>!</v>
      </c>
      <c r="D278" s="33">
        <f t="shared" si="4"/>
        <v>0</v>
      </c>
      <c r="E278" s="61" t="str">
        <f>_xlfn.IFNA(VLOOKUP(B278,Werte!A:D,2,0),"")</f>
        <v/>
      </c>
      <c r="F278" s="62"/>
      <c r="G278" s="61"/>
    </row>
    <row r="279" spans="1:7" hidden="1" x14ac:dyDescent="0.25">
      <c r="A279" s="31">
        <v>275</v>
      </c>
      <c r="B279" s="68"/>
      <c r="C279" s="32" t="str">
        <f>IF(AND(ISTEXT(B279),ISTEXT(#REF!)),"-","!")</f>
        <v>!</v>
      </c>
      <c r="D279" s="33">
        <f t="shared" si="4"/>
        <v>0</v>
      </c>
      <c r="E279" s="61" t="str">
        <f>_xlfn.IFNA(VLOOKUP(B279,Werte!A:D,2,0),"")</f>
        <v/>
      </c>
      <c r="F279" s="62"/>
      <c r="G279" s="61"/>
    </row>
    <row r="280" spans="1:7" hidden="1" x14ac:dyDescent="0.25">
      <c r="A280" s="31">
        <v>276</v>
      </c>
      <c r="B280" s="68"/>
      <c r="C280" s="32" t="str">
        <f>IF(AND(ISTEXT(B280),ISTEXT(#REF!)),"-","!")</f>
        <v>!</v>
      </c>
      <c r="D280" s="33">
        <f t="shared" si="4"/>
        <v>0</v>
      </c>
      <c r="E280" s="61" t="str">
        <f>_xlfn.IFNA(VLOOKUP(B280,Werte!A:D,2,0),"")</f>
        <v/>
      </c>
      <c r="F280" s="62"/>
      <c r="G280" s="61"/>
    </row>
    <row r="281" spans="1:7" hidden="1" x14ac:dyDescent="0.25">
      <c r="A281" s="31">
        <v>277</v>
      </c>
      <c r="B281" s="68"/>
      <c r="C281" s="32" t="str">
        <f>IF(AND(ISTEXT(B281),ISTEXT(#REF!)),"-","!")</f>
        <v>!</v>
      </c>
      <c r="D281" s="33">
        <f t="shared" si="4"/>
        <v>0</v>
      </c>
      <c r="E281" s="61" t="str">
        <f>_xlfn.IFNA(VLOOKUP(B281,Werte!A:D,2,0),"")</f>
        <v/>
      </c>
      <c r="F281" s="62"/>
      <c r="G281" s="61"/>
    </row>
    <row r="282" spans="1:7" hidden="1" x14ac:dyDescent="0.25">
      <c r="A282" s="31">
        <v>278</v>
      </c>
      <c r="B282" s="68"/>
      <c r="C282" s="32" t="str">
        <f>IF(AND(ISTEXT(B282),ISTEXT(#REF!)),"-","!")</f>
        <v>!</v>
      </c>
      <c r="D282" s="33">
        <f t="shared" si="4"/>
        <v>0</v>
      </c>
      <c r="E282" s="61" t="str">
        <f>_xlfn.IFNA(VLOOKUP(B282,Werte!A:D,2,0),"")</f>
        <v/>
      </c>
      <c r="F282" s="62"/>
      <c r="G282" s="61"/>
    </row>
    <row r="283" spans="1:7" hidden="1" x14ac:dyDescent="0.25">
      <c r="A283" s="31">
        <v>279</v>
      </c>
      <c r="B283" s="68"/>
      <c r="C283" s="32" t="str">
        <f>IF(AND(ISTEXT(B283),ISTEXT(#REF!)),"-","!")</f>
        <v>!</v>
      </c>
      <c r="D283" s="33">
        <f t="shared" si="4"/>
        <v>0</v>
      </c>
      <c r="E283" s="61" t="str">
        <f>_xlfn.IFNA(VLOOKUP(B283,Werte!A:D,2,0),"")</f>
        <v/>
      </c>
      <c r="F283" s="62"/>
      <c r="G283" s="61"/>
    </row>
    <row r="284" spans="1:7" hidden="1" x14ac:dyDescent="0.25">
      <c r="A284" s="31">
        <v>280</v>
      </c>
      <c r="B284" s="68"/>
      <c r="C284" s="32" t="str">
        <f>IF(AND(ISTEXT(B284),ISTEXT(#REF!)),"-","!")</f>
        <v>!</v>
      </c>
      <c r="D284" s="33">
        <f t="shared" si="4"/>
        <v>0</v>
      </c>
      <c r="E284" s="61" t="str">
        <f>_xlfn.IFNA(VLOOKUP(B284,Werte!A:D,2,0),"")</f>
        <v/>
      </c>
      <c r="F284" s="62"/>
      <c r="G284" s="61"/>
    </row>
    <row r="285" spans="1:7" hidden="1" x14ac:dyDescent="0.25">
      <c r="A285" s="31">
        <v>281</v>
      </c>
      <c r="B285" s="68"/>
      <c r="C285" s="32" t="str">
        <f>IF(AND(ISTEXT(B285),ISTEXT(#REF!)),"-","!")</f>
        <v>!</v>
      </c>
      <c r="D285" s="33">
        <f t="shared" si="4"/>
        <v>0</v>
      </c>
      <c r="E285" s="61" t="str">
        <f>_xlfn.IFNA(VLOOKUP(B285,Werte!A:D,2,0),"")</f>
        <v/>
      </c>
      <c r="F285" s="62"/>
      <c r="G285" s="61"/>
    </row>
    <row r="286" spans="1:7" hidden="1" x14ac:dyDescent="0.25">
      <c r="A286" s="31">
        <v>282</v>
      </c>
      <c r="B286" s="68"/>
      <c r="C286" s="32" t="str">
        <f>IF(AND(ISTEXT(B286),ISTEXT(#REF!)),"-","!")</f>
        <v>!</v>
      </c>
      <c r="D286" s="33">
        <f t="shared" si="4"/>
        <v>0</v>
      </c>
      <c r="E286" s="61" t="str">
        <f>_xlfn.IFNA(VLOOKUP(B286,Werte!A:D,2,0),"")</f>
        <v/>
      </c>
      <c r="F286" s="62"/>
      <c r="G286" s="61"/>
    </row>
    <row r="287" spans="1:7" hidden="1" x14ac:dyDescent="0.25">
      <c r="A287" s="31">
        <v>283</v>
      </c>
      <c r="B287" s="68"/>
      <c r="C287" s="32" t="str">
        <f>IF(AND(ISTEXT(B287),ISTEXT(#REF!)),"-","!")</f>
        <v>!</v>
      </c>
      <c r="D287" s="33">
        <f t="shared" si="4"/>
        <v>0</v>
      </c>
      <c r="E287" s="61" t="str">
        <f>_xlfn.IFNA(VLOOKUP(B287,Werte!A:D,2,0),"")</f>
        <v/>
      </c>
      <c r="F287" s="62"/>
      <c r="G287" s="61"/>
    </row>
    <row r="288" spans="1:7" hidden="1" x14ac:dyDescent="0.25">
      <c r="A288" s="31">
        <v>284</v>
      </c>
      <c r="B288" s="68"/>
      <c r="C288" s="32" t="str">
        <f>IF(AND(ISTEXT(B288),ISTEXT(#REF!)),"-","!")</f>
        <v>!</v>
      </c>
      <c r="D288" s="33">
        <f t="shared" si="4"/>
        <v>0</v>
      </c>
      <c r="E288" s="61" t="str">
        <f>_xlfn.IFNA(VLOOKUP(B288,Werte!A:D,2,0),"")</f>
        <v/>
      </c>
      <c r="F288" s="62"/>
      <c r="G288" s="61"/>
    </row>
    <row r="289" spans="1:7" hidden="1" x14ac:dyDescent="0.25">
      <c r="A289" s="31">
        <v>285</v>
      </c>
      <c r="B289" s="68"/>
      <c r="C289" s="32" t="str">
        <f>IF(AND(ISTEXT(B289),ISTEXT(#REF!)),"-","!")</f>
        <v>!</v>
      </c>
      <c r="D289" s="33">
        <f t="shared" si="4"/>
        <v>0</v>
      </c>
      <c r="E289" s="61" t="str">
        <f>_xlfn.IFNA(VLOOKUP(B289,Werte!A:D,2,0),"")</f>
        <v/>
      </c>
      <c r="F289" s="62"/>
      <c r="G289" s="61"/>
    </row>
    <row r="290" spans="1:7" hidden="1" x14ac:dyDescent="0.25">
      <c r="A290" s="31">
        <v>286</v>
      </c>
      <c r="B290" s="68"/>
      <c r="C290" s="32" t="str">
        <f>IF(AND(ISTEXT(B290),ISTEXT(#REF!)),"-","!")</f>
        <v>!</v>
      </c>
      <c r="D290" s="33">
        <f t="shared" si="4"/>
        <v>0</v>
      </c>
      <c r="E290" s="61" t="str">
        <f>_xlfn.IFNA(VLOOKUP(B290,Werte!A:D,2,0),"")</f>
        <v/>
      </c>
      <c r="F290" s="62"/>
      <c r="G290" s="61"/>
    </row>
    <row r="291" spans="1:7" hidden="1" x14ac:dyDescent="0.25">
      <c r="A291" s="31">
        <v>287</v>
      </c>
      <c r="B291" s="68"/>
      <c r="C291" s="32" t="str">
        <f>IF(AND(ISTEXT(B291),ISTEXT(#REF!)),"-","!")</f>
        <v>!</v>
      </c>
      <c r="D291" s="33">
        <f t="shared" si="4"/>
        <v>0</v>
      </c>
      <c r="E291" s="61" t="str">
        <f>_xlfn.IFNA(VLOOKUP(B291,Werte!A:D,2,0),"")</f>
        <v/>
      </c>
      <c r="F291" s="62"/>
      <c r="G291" s="61"/>
    </row>
    <row r="292" spans="1:7" hidden="1" x14ac:dyDescent="0.25">
      <c r="A292" s="31">
        <v>288</v>
      </c>
      <c r="B292" s="68"/>
      <c r="C292" s="32" t="str">
        <f>IF(AND(ISTEXT(B292),ISTEXT(#REF!)),"-","!")</f>
        <v>!</v>
      </c>
      <c r="D292" s="33">
        <f t="shared" si="4"/>
        <v>0</v>
      </c>
      <c r="E292" s="61" t="str">
        <f>_xlfn.IFNA(VLOOKUP(B292,Werte!A:D,2,0),"")</f>
        <v/>
      </c>
      <c r="F292" s="62"/>
      <c r="G292" s="61"/>
    </row>
    <row r="293" spans="1:7" hidden="1" x14ac:dyDescent="0.25">
      <c r="A293" s="31">
        <v>301</v>
      </c>
      <c r="B293" s="68"/>
      <c r="C293" s="32" t="str">
        <f>IF(AND(ISTEXT(B293),ISTEXT(#REF!)),"-","!")</f>
        <v>!</v>
      </c>
      <c r="D293" s="33">
        <f t="shared" si="4"/>
        <v>0</v>
      </c>
      <c r="E293" s="61" t="str">
        <f>_xlfn.IFNA(VLOOKUP(B293,Werte!A:D,2,0),"")</f>
        <v/>
      </c>
      <c r="F293" s="62"/>
      <c r="G293" s="61"/>
    </row>
    <row r="294" spans="1:7" hidden="1" x14ac:dyDescent="0.25">
      <c r="A294" s="31">
        <v>302</v>
      </c>
      <c r="B294" s="68"/>
      <c r="C294" s="32" t="str">
        <f>IF(AND(ISTEXT(B294),ISTEXT(#REF!)),"-","!")</f>
        <v>!</v>
      </c>
      <c r="D294" s="33">
        <f t="shared" si="4"/>
        <v>0</v>
      </c>
      <c r="E294" s="61" t="str">
        <f>_xlfn.IFNA(VLOOKUP(B294,Werte!A:D,2,0),"")</f>
        <v/>
      </c>
      <c r="F294" s="62"/>
      <c r="G294" s="61"/>
    </row>
    <row r="295" spans="1:7" hidden="1" x14ac:dyDescent="0.25">
      <c r="A295" s="31">
        <v>303</v>
      </c>
      <c r="B295" s="68"/>
      <c r="C295" s="32" t="str">
        <f>IF(AND(ISTEXT(B295),ISTEXT(#REF!)),"-","!")</f>
        <v>!</v>
      </c>
      <c r="D295" s="33">
        <f t="shared" si="4"/>
        <v>0</v>
      </c>
      <c r="E295" s="61" t="str">
        <f>_xlfn.IFNA(VLOOKUP(B295,Werte!A:D,2,0),"")</f>
        <v/>
      </c>
      <c r="F295" s="62"/>
      <c r="G295" s="61"/>
    </row>
    <row r="296" spans="1:7" hidden="1" x14ac:dyDescent="0.25">
      <c r="A296" s="31">
        <v>304</v>
      </c>
      <c r="B296" s="68"/>
      <c r="C296" s="32" t="str">
        <f>IF(AND(ISTEXT(B296),ISTEXT(#REF!)),"-","!")</f>
        <v>!</v>
      </c>
      <c r="D296" s="33">
        <f t="shared" si="4"/>
        <v>0</v>
      </c>
      <c r="E296" s="61" t="str">
        <f>_xlfn.IFNA(VLOOKUP(B296,Werte!A:D,2,0),"")</f>
        <v/>
      </c>
      <c r="F296" s="62"/>
      <c r="G296" s="61"/>
    </row>
    <row r="297" spans="1:7" hidden="1" x14ac:dyDescent="0.25">
      <c r="D297" s="33">
        <f t="shared" si="4"/>
        <v>0</v>
      </c>
    </row>
    <row r="298" spans="1:7" hidden="1" x14ac:dyDescent="0.25">
      <c r="D298" s="33">
        <f t="shared" si="4"/>
        <v>0</v>
      </c>
    </row>
    <row r="299" spans="1:7" hidden="1" x14ac:dyDescent="0.25">
      <c r="D299" s="33">
        <f t="shared" si="4"/>
        <v>0</v>
      </c>
    </row>
    <row r="300" spans="1:7" hidden="1" x14ac:dyDescent="0.25">
      <c r="D300" s="33">
        <f t="shared" si="4"/>
        <v>0</v>
      </c>
    </row>
    <row r="301" spans="1:7" hidden="1" x14ac:dyDescent="0.25">
      <c r="D301" s="33">
        <f t="shared" si="4"/>
        <v>0</v>
      </c>
    </row>
    <row r="302" spans="1:7" hidden="1" x14ac:dyDescent="0.25">
      <c r="D302" s="33">
        <f t="shared" si="4"/>
        <v>0</v>
      </c>
    </row>
    <row r="303" spans="1:7" hidden="1" x14ac:dyDescent="0.25">
      <c r="D303" s="33">
        <f t="shared" si="4"/>
        <v>0</v>
      </c>
    </row>
    <row r="304" spans="1:7" hidden="1" x14ac:dyDescent="0.25">
      <c r="D304" s="33">
        <f t="shared" si="4"/>
        <v>0</v>
      </c>
    </row>
    <row r="305" spans="4:4" hidden="1" x14ac:dyDescent="0.25">
      <c r="D305" s="33">
        <f t="shared" si="4"/>
        <v>0</v>
      </c>
    </row>
    <row r="306" spans="4:4" hidden="1" x14ac:dyDescent="0.25">
      <c r="D306" s="33">
        <f t="shared" si="4"/>
        <v>0</v>
      </c>
    </row>
    <row r="307" spans="4:4" hidden="1" x14ac:dyDescent="0.25">
      <c r="D307" s="33">
        <f t="shared" si="4"/>
        <v>0</v>
      </c>
    </row>
    <row r="308" spans="4:4" hidden="1" x14ac:dyDescent="0.25">
      <c r="D308" s="33">
        <f t="shared" si="4"/>
        <v>0</v>
      </c>
    </row>
    <row r="309" spans="4:4" hidden="1" x14ac:dyDescent="0.25">
      <c r="D309" s="33">
        <f t="shared" si="4"/>
        <v>0</v>
      </c>
    </row>
    <row r="310" spans="4:4" hidden="1" x14ac:dyDescent="0.25">
      <c r="D310" s="33">
        <f t="shared" si="4"/>
        <v>0</v>
      </c>
    </row>
    <row r="311" spans="4:4" hidden="1" x14ac:dyDescent="0.25">
      <c r="D311" s="33">
        <f t="shared" si="4"/>
        <v>0</v>
      </c>
    </row>
    <row r="312" spans="4:4" hidden="1" x14ac:dyDescent="0.25">
      <c r="D312" s="33">
        <f t="shared" si="4"/>
        <v>0</v>
      </c>
    </row>
    <row r="313" spans="4:4" hidden="1" x14ac:dyDescent="0.25">
      <c r="D313" s="33">
        <f t="shared" si="4"/>
        <v>0</v>
      </c>
    </row>
    <row r="314" spans="4:4" hidden="1" x14ac:dyDescent="0.25">
      <c r="D314" s="33">
        <f t="shared" si="4"/>
        <v>0</v>
      </c>
    </row>
    <row r="315" spans="4:4" hidden="1" x14ac:dyDescent="0.25">
      <c r="D315" s="33">
        <f t="shared" si="4"/>
        <v>0</v>
      </c>
    </row>
    <row r="316" spans="4:4" hidden="1" x14ac:dyDescent="0.25">
      <c r="D316" s="33">
        <f t="shared" si="4"/>
        <v>0</v>
      </c>
    </row>
    <row r="317" spans="4:4" hidden="1" x14ac:dyDescent="0.25">
      <c r="D317" s="33">
        <f t="shared" si="4"/>
        <v>0</v>
      </c>
    </row>
    <row r="318" spans="4:4" hidden="1" x14ac:dyDescent="0.25">
      <c r="D318" s="33">
        <f t="shared" si="4"/>
        <v>0</v>
      </c>
    </row>
    <row r="319" spans="4:4" hidden="1" x14ac:dyDescent="0.25">
      <c r="D319" s="33">
        <f t="shared" si="4"/>
        <v>0</v>
      </c>
    </row>
    <row r="320" spans="4:4" hidden="1" x14ac:dyDescent="0.25">
      <c r="D320" s="33">
        <f t="shared" si="4"/>
        <v>0</v>
      </c>
    </row>
    <row r="321" spans="4:4" hidden="1" x14ac:dyDescent="0.25">
      <c r="D321" s="33">
        <f t="shared" si="4"/>
        <v>0</v>
      </c>
    </row>
    <row r="322" spans="4:4" hidden="1" x14ac:dyDescent="0.25">
      <c r="D322" s="33">
        <f t="shared" si="4"/>
        <v>0</v>
      </c>
    </row>
    <row r="323" spans="4:4" hidden="1" x14ac:dyDescent="0.25">
      <c r="D323" s="33">
        <f t="shared" si="4"/>
        <v>0</v>
      </c>
    </row>
    <row r="324" spans="4:4" hidden="1" x14ac:dyDescent="0.25">
      <c r="D324" s="33">
        <f t="shared" si="4"/>
        <v>0</v>
      </c>
    </row>
    <row r="325" spans="4:4" hidden="1" x14ac:dyDescent="0.25">
      <c r="D325" s="33">
        <f t="shared" si="4"/>
        <v>0</v>
      </c>
    </row>
    <row r="326" spans="4:4" hidden="1" x14ac:dyDescent="0.25">
      <c r="D326" s="33">
        <f t="shared" ref="D326:D389" si="5">IF(CONCATENATE(E326&amp;F326&amp;G326)="",0,1)</f>
        <v>0</v>
      </c>
    </row>
    <row r="327" spans="4:4" hidden="1" x14ac:dyDescent="0.25">
      <c r="D327" s="33">
        <f t="shared" si="5"/>
        <v>0</v>
      </c>
    </row>
    <row r="328" spans="4:4" hidden="1" x14ac:dyDescent="0.25">
      <c r="D328" s="33">
        <f t="shared" si="5"/>
        <v>0</v>
      </c>
    </row>
    <row r="329" spans="4:4" hidden="1" x14ac:dyDescent="0.25">
      <c r="D329" s="33">
        <f t="shared" si="5"/>
        <v>0</v>
      </c>
    </row>
    <row r="330" spans="4:4" hidden="1" x14ac:dyDescent="0.25">
      <c r="D330" s="33">
        <f t="shared" si="5"/>
        <v>0</v>
      </c>
    </row>
    <row r="331" spans="4:4" hidden="1" x14ac:dyDescent="0.25">
      <c r="D331" s="33">
        <f t="shared" si="5"/>
        <v>0</v>
      </c>
    </row>
    <row r="332" spans="4:4" hidden="1" x14ac:dyDescent="0.25">
      <c r="D332" s="33">
        <f t="shared" si="5"/>
        <v>0</v>
      </c>
    </row>
    <row r="333" spans="4:4" hidden="1" x14ac:dyDescent="0.25">
      <c r="D333" s="33">
        <f t="shared" si="5"/>
        <v>0</v>
      </c>
    </row>
    <row r="334" spans="4:4" hidden="1" x14ac:dyDescent="0.25">
      <c r="D334" s="33">
        <f t="shared" si="5"/>
        <v>0</v>
      </c>
    </row>
    <row r="335" spans="4:4" hidden="1" x14ac:dyDescent="0.25">
      <c r="D335" s="33">
        <f t="shared" si="5"/>
        <v>0</v>
      </c>
    </row>
    <row r="336" spans="4:4" hidden="1" x14ac:dyDescent="0.25">
      <c r="D336" s="33">
        <f t="shared" si="5"/>
        <v>0</v>
      </c>
    </row>
    <row r="337" spans="4:4" hidden="1" x14ac:dyDescent="0.25">
      <c r="D337" s="33">
        <f t="shared" si="5"/>
        <v>0</v>
      </c>
    </row>
    <row r="338" spans="4:4" hidden="1" x14ac:dyDescent="0.25">
      <c r="D338" s="33">
        <f t="shared" si="5"/>
        <v>0</v>
      </c>
    </row>
    <row r="339" spans="4:4" hidden="1" x14ac:dyDescent="0.25">
      <c r="D339" s="33">
        <f t="shared" si="5"/>
        <v>0</v>
      </c>
    </row>
    <row r="340" spans="4:4" hidden="1" x14ac:dyDescent="0.25">
      <c r="D340" s="33">
        <f t="shared" si="5"/>
        <v>0</v>
      </c>
    </row>
    <row r="341" spans="4:4" hidden="1" x14ac:dyDescent="0.25">
      <c r="D341" s="33">
        <f t="shared" si="5"/>
        <v>0</v>
      </c>
    </row>
    <row r="342" spans="4:4" hidden="1" x14ac:dyDescent="0.25">
      <c r="D342" s="33">
        <f t="shared" si="5"/>
        <v>0</v>
      </c>
    </row>
    <row r="343" spans="4:4" hidden="1" x14ac:dyDescent="0.25">
      <c r="D343" s="33">
        <f t="shared" si="5"/>
        <v>0</v>
      </c>
    </row>
    <row r="344" spans="4:4" hidden="1" x14ac:dyDescent="0.25">
      <c r="D344" s="33">
        <f t="shared" si="5"/>
        <v>0</v>
      </c>
    </row>
    <row r="345" spans="4:4" hidden="1" x14ac:dyDescent="0.25">
      <c r="D345" s="33">
        <f t="shared" si="5"/>
        <v>0</v>
      </c>
    </row>
    <row r="346" spans="4:4" hidden="1" x14ac:dyDescent="0.25">
      <c r="D346" s="33">
        <f t="shared" si="5"/>
        <v>0</v>
      </c>
    </row>
    <row r="347" spans="4:4" hidden="1" x14ac:dyDescent="0.25">
      <c r="D347" s="33">
        <f t="shared" si="5"/>
        <v>0</v>
      </c>
    </row>
    <row r="348" spans="4:4" hidden="1" x14ac:dyDescent="0.25">
      <c r="D348" s="33">
        <f t="shared" si="5"/>
        <v>0</v>
      </c>
    </row>
    <row r="349" spans="4:4" hidden="1" x14ac:dyDescent="0.25">
      <c r="D349" s="33">
        <f t="shared" si="5"/>
        <v>0</v>
      </c>
    </row>
    <row r="350" spans="4:4" hidden="1" x14ac:dyDescent="0.25">
      <c r="D350" s="33">
        <f t="shared" si="5"/>
        <v>0</v>
      </c>
    </row>
    <row r="351" spans="4:4" hidden="1" x14ac:dyDescent="0.25">
      <c r="D351" s="33">
        <f t="shared" si="5"/>
        <v>0</v>
      </c>
    </row>
    <row r="352" spans="4:4" hidden="1" x14ac:dyDescent="0.25">
      <c r="D352" s="33">
        <f t="shared" si="5"/>
        <v>0</v>
      </c>
    </row>
    <row r="353" spans="4:4" hidden="1" x14ac:dyDescent="0.25">
      <c r="D353" s="33">
        <f t="shared" si="5"/>
        <v>0</v>
      </c>
    </row>
    <row r="354" spans="4:4" hidden="1" x14ac:dyDescent="0.25">
      <c r="D354" s="33">
        <f t="shared" si="5"/>
        <v>0</v>
      </c>
    </row>
    <row r="355" spans="4:4" hidden="1" x14ac:dyDescent="0.25">
      <c r="D355" s="33">
        <f t="shared" si="5"/>
        <v>0</v>
      </c>
    </row>
    <row r="356" spans="4:4" hidden="1" x14ac:dyDescent="0.25">
      <c r="D356" s="33">
        <f t="shared" si="5"/>
        <v>0</v>
      </c>
    </row>
    <row r="357" spans="4:4" hidden="1" x14ac:dyDescent="0.25">
      <c r="D357" s="33">
        <f t="shared" si="5"/>
        <v>0</v>
      </c>
    </row>
    <row r="358" spans="4:4" hidden="1" x14ac:dyDescent="0.25">
      <c r="D358" s="33">
        <f t="shared" si="5"/>
        <v>0</v>
      </c>
    </row>
    <row r="359" spans="4:4" hidden="1" x14ac:dyDescent="0.25">
      <c r="D359" s="33">
        <f t="shared" si="5"/>
        <v>0</v>
      </c>
    </row>
    <row r="360" spans="4:4" hidden="1" x14ac:dyDescent="0.25">
      <c r="D360" s="33">
        <f t="shared" si="5"/>
        <v>0</v>
      </c>
    </row>
    <row r="361" spans="4:4" hidden="1" x14ac:dyDescent="0.25">
      <c r="D361" s="33">
        <f t="shared" si="5"/>
        <v>0</v>
      </c>
    </row>
    <row r="362" spans="4:4" hidden="1" x14ac:dyDescent="0.25">
      <c r="D362" s="33">
        <f t="shared" si="5"/>
        <v>0</v>
      </c>
    </row>
    <row r="363" spans="4:4" hidden="1" x14ac:dyDescent="0.25">
      <c r="D363" s="33">
        <f t="shared" si="5"/>
        <v>0</v>
      </c>
    </row>
    <row r="364" spans="4:4" hidden="1" x14ac:dyDescent="0.25">
      <c r="D364" s="33">
        <f t="shared" si="5"/>
        <v>0</v>
      </c>
    </row>
    <row r="365" spans="4:4" hidden="1" x14ac:dyDescent="0.25">
      <c r="D365" s="33">
        <f t="shared" si="5"/>
        <v>0</v>
      </c>
    </row>
    <row r="366" spans="4:4" hidden="1" x14ac:dyDescent="0.25">
      <c r="D366" s="33">
        <f t="shared" si="5"/>
        <v>0</v>
      </c>
    </row>
    <row r="367" spans="4:4" hidden="1" x14ac:dyDescent="0.25">
      <c r="D367" s="33">
        <f t="shared" si="5"/>
        <v>0</v>
      </c>
    </row>
    <row r="368" spans="4:4" hidden="1" x14ac:dyDescent="0.25">
      <c r="D368" s="33">
        <f t="shared" si="5"/>
        <v>0</v>
      </c>
    </row>
    <row r="369" spans="4:4" hidden="1" x14ac:dyDescent="0.25">
      <c r="D369" s="33">
        <f t="shared" si="5"/>
        <v>0</v>
      </c>
    </row>
    <row r="370" spans="4:4" hidden="1" x14ac:dyDescent="0.25">
      <c r="D370" s="33">
        <f t="shared" si="5"/>
        <v>0</v>
      </c>
    </row>
    <row r="371" spans="4:4" hidden="1" x14ac:dyDescent="0.25">
      <c r="D371" s="33">
        <f t="shared" si="5"/>
        <v>0</v>
      </c>
    </row>
    <row r="372" spans="4:4" hidden="1" x14ac:dyDescent="0.25">
      <c r="D372" s="33">
        <f t="shared" si="5"/>
        <v>0</v>
      </c>
    </row>
    <row r="373" spans="4:4" hidden="1" x14ac:dyDescent="0.25">
      <c r="D373" s="33">
        <f t="shared" si="5"/>
        <v>0</v>
      </c>
    </row>
    <row r="374" spans="4:4" hidden="1" x14ac:dyDescent="0.25">
      <c r="D374" s="33">
        <f t="shared" si="5"/>
        <v>0</v>
      </c>
    </row>
    <row r="375" spans="4:4" hidden="1" x14ac:dyDescent="0.25">
      <c r="D375" s="33">
        <f t="shared" si="5"/>
        <v>0</v>
      </c>
    </row>
    <row r="376" spans="4:4" hidden="1" x14ac:dyDescent="0.25">
      <c r="D376" s="33">
        <f t="shared" si="5"/>
        <v>0</v>
      </c>
    </row>
    <row r="377" spans="4:4" hidden="1" x14ac:dyDescent="0.25">
      <c r="D377" s="33">
        <f t="shared" si="5"/>
        <v>0</v>
      </c>
    </row>
    <row r="378" spans="4:4" hidden="1" x14ac:dyDescent="0.25">
      <c r="D378" s="33">
        <f t="shared" si="5"/>
        <v>0</v>
      </c>
    </row>
    <row r="379" spans="4:4" hidden="1" x14ac:dyDescent="0.25">
      <c r="D379" s="33">
        <f t="shared" si="5"/>
        <v>0</v>
      </c>
    </row>
    <row r="380" spans="4:4" hidden="1" x14ac:dyDescent="0.25">
      <c r="D380" s="33">
        <f t="shared" si="5"/>
        <v>0</v>
      </c>
    </row>
    <row r="381" spans="4:4" hidden="1" x14ac:dyDescent="0.25">
      <c r="D381" s="33">
        <f t="shared" si="5"/>
        <v>0</v>
      </c>
    </row>
    <row r="382" spans="4:4" hidden="1" x14ac:dyDescent="0.25">
      <c r="D382" s="33">
        <f t="shared" si="5"/>
        <v>0</v>
      </c>
    </row>
    <row r="383" spans="4:4" hidden="1" x14ac:dyDescent="0.25">
      <c r="D383" s="33">
        <f t="shared" si="5"/>
        <v>0</v>
      </c>
    </row>
    <row r="384" spans="4:4" hidden="1" x14ac:dyDescent="0.25">
      <c r="D384" s="33">
        <f t="shared" si="5"/>
        <v>0</v>
      </c>
    </row>
    <row r="385" spans="4:4" hidden="1" x14ac:dyDescent="0.25">
      <c r="D385" s="33">
        <f t="shared" si="5"/>
        <v>0</v>
      </c>
    </row>
    <row r="386" spans="4:4" hidden="1" x14ac:dyDescent="0.25">
      <c r="D386" s="33">
        <f t="shared" si="5"/>
        <v>0</v>
      </c>
    </row>
    <row r="387" spans="4:4" hidden="1" x14ac:dyDescent="0.25">
      <c r="D387" s="33">
        <f t="shared" si="5"/>
        <v>0</v>
      </c>
    </row>
    <row r="388" spans="4:4" hidden="1" x14ac:dyDescent="0.25">
      <c r="D388" s="33">
        <f t="shared" si="5"/>
        <v>0</v>
      </c>
    </row>
    <row r="389" spans="4:4" hidden="1" x14ac:dyDescent="0.25">
      <c r="D389" s="33">
        <f t="shared" si="5"/>
        <v>0</v>
      </c>
    </row>
    <row r="390" spans="4:4" hidden="1" x14ac:dyDescent="0.25">
      <c r="D390" s="33">
        <f t="shared" ref="D390:D400" si="6">IF(CONCATENATE(E390&amp;F390&amp;G390)="",0,1)</f>
        <v>0</v>
      </c>
    </row>
    <row r="391" spans="4:4" hidden="1" x14ac:dyDescent="0.25">
      <c r="D391" s="33">
        <f t="shared" si="6"/>
        <v>0</v>
      </c>
    </row>
    <row r="392" spans="4:4" hidden="1" x14ac:dyDescent="0.25">
      <c r="D392" s="33">
        <f t="shared" si="6"/>
        <v>0</v>
      </c>
    </row>
    <row r="393" spans="4:4" hidden="1" x14ac:dyDescent="0.25">
      <c r="D393" s="33">
        <f t="shared" si="6"/>
        <v>0</v>
      </c>
    </row>
    <row r="394" spans="4:4" hidden="1" x14ac:dyDescent="0.25">
      <c r="D394" s="33">
        <f t="shared" si="6"/>
        <v>0</v>
      </c>
    </row>
    <row r="395" spans="4:4" hidden="1" x14ac:dyDescent="0.25">
      <c r="D395" s="33">
        <f t="shared" si="6"/>
        <v>0</v>
      </c>
    </row>
    <row r="396" spans="4:4" hidden="1" x14ac:dyDescent="0.25">
      <c r="D396" s="33">
        <f t="shared" si="6"/>
        <v>0</v>
      </c>
    </row>
    <row r="397" spans="4:4" hidden="1" x14ac:dyDescent="0.25">
      <c r="D397" s="33">
        <f t="shared" si="6"/>
        <v>0</v>
      </c>
    </row>
    <row r="398" spans="4:4" hidden="1" x14ac:dyDescent="0.25">
      <c r="D398" s="33">
        <f t="shared" si="6"/>
        <v>0</v>
      </c>
    </row>
    <row r="399" spans="4:4" hidden="1" x14ac:dyDescent="0.25">
      <c r="D399" s="33">
        <f t="shared" si="6"/>
        <v>0</v>
      </c>
    </row>
    <row r="400" spans="4:4" hidden="1" x14ac:dyDescent="0.25">
      <c r="D400" s="33">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36: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6 G8: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9:F296" xr:uid="{00000000-0002-0000-0100-000002000000}"/>
  </dataValidations>
  <pageMargins left="0.7" right="0.7" top="0.78740157499999996" bottom="0.78740157499999996" header="0.3" footer="0.3"/>
  <pageSetup paperSize="9" scale="46"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90" t="s">
        <v>14</v>
      </c>
      <c r="B1" s="90"/>
      <c r="C1" s="90"/>
      <c r="D1" s="90"/>
      <c r="F1" s="91"/>
      <c r="G1" s="91"/>
      <c r="H1" s="91"/>
      <c r="I1" s="91"/>
      <c r="J1" s="91"/>
      <c r="K1" s="91"/>
      <c r="L1" s="91"/>
      <c r="M1" s="91"/>
      <c r="N1" s="91"/>
    </row>
    <row r="2" spans="1:14" s="13" customFormat="1" ht="17.25" customHeight="1" x14ac:dyDescent="0.25">
      <c r="A2" s="19" t="s">
        <v>31</v>
      </c>
      <c r="B2" s="19"/>
      <c r="C2" s="19" t="s">
        <v>33</v>
      </c>
      <c r="D2" s="19" t="s">
        <v>24</v>
      </c>
      <c r="F2" s="29"/>
      <c r="G2" s="30"/>
      <c r="H2" s="30"/>
      <c r="I2" s="30"/>
      <c r="J2" s="30"/>
      <c r="K2" s="30"/>
      <c r="L2" s="30"/>
      <c r="M2" s="30"/>
      <c r="N2" s="30"/>
    </row>
    <row r="3" spans="1:14" s="13" customFormat="1" ht="17.25" customHeight="1" x14ac:dyDescent="0.25">
      <c r="A3" s="28" t="s">
        <v>35</v>
      </c>
      <c r="B3" s="63"/>
      <c r="C3" s="19"/>
      <c r="D3" s="19"/>
      <c r="F3" s="1"/>
      <c r="G3" s="1"/>
      <c r="H3" s="1"/>
      <c r="I3" s="1"/>
      <c r="J3" s="1"/>
      <c r="K3" s="1"/>
      <c r="L3" s="1"/>
      <c r="M3" s="1"/>
      <c r="N3" s="1"/>
    </row>
    <row r="4" spans="1:14" s="10" customFormat="1" x14ac:dyDescent="0.25">
      <c r="A4" s="27" t="s">
        <v>32</v>
      </c>
      <c r="B4" s="17"/>
      <c r="C4" s="18"/>
      <c r="D4" s="20"/>
      <c r="F4" s="1"/>
      <c r="G4" s="1"/>
      <c r="H4" s="1"/>
      <c r="I4" s="1"/>
      <c r="J4" s="1"/>
      <c r="K4" s="1"/>
      <c r="L4" s="1"/>
      <c r="M4" s="1"/>
      <c r="N4" s="1"/>
    </row>
    <row r="5" spans="1:14" s="10" customFormat="1" x14ac:dyDescent="0.25">
      <c r="A5" s="27" t="s">
        <v>49</v>
      </c>
      <c r="B5" s="17"/>
      <c r="C5" s="18"/>
      <c r="D5" s="20"/>
      <c r="F5" s="1"/>
      <c r="G5" s="1"/>
      <c r="H5" s="1"/>
      <c r="I5" s="1"/>
      <c r="J5" s="1"/>
      <c r="K5" s="1"/>
      <c r="L5" s="1"/>
      <c r="M5" s="1"/>
      <c r="N5" s="1"/>
    </row>
    <row r="6" spans="1:14" x14ac:dyDescent="0.25">
      <c r="A6" s="27" t="s">
        <v>48</v>
      </c>
      <c r="B6" s="17"/>
      <c r="C6" s="18"/>
      <c r="D6" s="18"/>
    </row>
    <row r="7" spans="1:14" x14ac:dyDescent="0.25">
      <c r="A7" s="65" t="s">
        <v>36</v>
      </c>
      <c r="B7" s="17"/>
      <c r="C7" s="18"/>
      <c r="D7" s="18"/>
    </row>
    <row r="8" spans="1:14" x14ac:dyDescent="0.25">
      <c r="A8" s="65" t="s">
        <v>37</v>
      </c>
      <c r="B8" s="17"/>
      <c r="C8" s="18"/>
      <c r="D8" s="18"/>
    </row>
    <row r="9" spans="1:14" x14ac:dyDescent="0.25">
      <c r="A9" s="64" t="s">
        <v>52</v>
      </c>
      <c r="B9" s="17"/>
      <c r="C9" s="18"/>
      <c r="D9" s="18"/>
    </row>
    <row r="10" spans="1:14" ht="30" x14ac:dyDescent="0.25">
      <c r="A10" s="65" t="s">
        <v>39</v>
      </c>
      <c r="B10" s="17"/>
      <c r="C10" s="18"/>
      <c r="D10" s="18"/>
    </row>
    <row r="11" spans="1:14" ht="30" x14ac:dyDescent="0.25">
      <c r="A11" s="65" t="s">
        <v>40</v>
      </c>
      <c r="B11" s="17"/>
      <c r="C11" s="18"/>
      <c r="D11" s="18"/>
    </row>
    <row r="12" spans="1:14" x14ac:dyDescent="0.25">
      <c r="A12" s="28" t="s">
        <v>38</v>
      </c>
      <c r="B12" s="17"/>
      <c r="C12" s="18"/>
      <c r="D12" s="18"/>
    </row>
    <row r="13" spans="1:14" x14ac:dyDescent="0.25">
      <c r="A13" s="65" t="s">
        <v>41</v>
      </c>
      <c r="B13" s="17"/>
      <c r="C13" s="18"/>
      <c r="D13" s="18"/>
    </row>
    <row r="14" spans="1:14" x14ac:dyDescent="0.25">
      <c r="A14" s="65" t="s">
        <v>42</v>
      </c>
      <c r="B14" s="17"/>
      <c r="C14" s="18"/>
      <c r="D14" s="18"/>
    </row>
    <row r="15" spans="1:14" ht="30" x14ac:dyDescent="0.25">
      <c r="A15" s="65" t="s">
        <v>43</v>
      </c>
      <c r="B15" s="17"/>
      <c r="C15" s="18"/>
      <c r="D15" s="18"/>
      <c r="F15" s="91"/>
      <c r="G15" s="91"/>
      <c r="H15" s="91"/>
      <c r="I15" s="91"/>
      <c r="J15" s="91"/>
      <c r="K15" s="91"/>
      <c r="L15" s="91"/>
      <c r="M15" s="91"/>
      <c r="N15" s="91"/>
    </row>
    <row r="16" spans="1:14" x14ac:dyDescent="0.25">
      <c r="A16" s="65" t="s">
        <v>44</v>
      </c>
      <c r="B16" s="17"/>
      <c r="C16" s="18"/>
      <c r="D16" s="18"/>
    </row>
    <row r="17" spans="1:4" x14ac:dyDescent="0.25">
      <c r="A17" s="27" t="s">
        <v>45</v>
      </c>
      <c r="B17" s="17"/>
      <c r="C17" s="18"/>
      <c r="D17" s="18"/>
    </row>
    <row r="18" spans="1:4" x14ac:dyDescent="0.25">
      <c r="A18" s="27" t="s">
        <v>46</v>
      </c>
      <c r="B18" s="17"/>
      <c r="C18" s="18"/>
      <c r="D18" s="18"/>
    </row>
    <row r="19" spans="1:4" x14ac:dyDescent="0.25">
      <c r="A19" s="27" t="s">
        <v>47</v>
      </c>
      <c r="B19" s="17"/>
      <c r="C19" s="18"/>
      <c r="D19" s="18"/>
    </row>
    <row r="20" spans="1:4" x14ac:dyDescent="0.25">
      <c r="A20" s="27" t="s">
        <v>53</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www.w3.org/XML/1998/namespace"/>
    <ds:schemaRef ds:uri="http://purl.org/dc/terms/"/>
    <ds:schemaRef ds:uri="http://purl.org/dc/elements/1.1/"/>
    <ds:schemaRef ds:uri="e650b871-5aef-458e-a377-fa1ce9036ed7"/>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schemas.microsoft.com/sharepoint/v3"/>
    <ds:schemaRef ds:uri="http://purl.org/dc/dcmitype/"/>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2025-09-10T11:34:43Z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