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F66B083-FB63-4620-9135-3630A452FCD4}"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87" i="5" l="1"/>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5" i="5" l="1"/>
  <c r="D5" i="5" s="1"/>
  <c r="E6" i="5"/>
  <c r="D6" i="5" s="1"/>
  <c r="E7" i="5"/>
  <c r="D7"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C5" i="5" l="1"/>
  <c r="C6" i="5" l="1"/>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rgb="FF000000"/>
            <rFont val="Segoe UI"/>
            <family val="2"/>
            <charset val="1"/>
          </rPr>
          <t xml:space="preserve">( ! ) Fehlende Angabe (rot)
</t>
        </r>
        <r>
          <rPr>
            <sz val="9"/>
            <color rgb="FF000000"/>
            <rFont val="Segoe UI"/>
            <family val="2"/>
            <charset val="1"/>
          </rPr>
          <t>( - ) Korrekt (grün)</t>
        </r>
      </text>
    </comment>
  </commentList>
</comments>
</file>

<file path=xl/sharedStrings.xml><?xml version="1.0" encoding="utf-8"?>
<sst xmlns="http://schemas.openxmlformats.org/spreadsheetml/2006/main" count="182" uniqueCount="131">
  <si>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</si>
  <si>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</si>
  <si>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</si>
  <si>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</si>
  <si>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</si>
  <si>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</si>
  <si>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</si>
  <si>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</si>
  <si>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</si>
  <si>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</si>
  <si>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</si>
  <si>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</si>
  <si>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</si>
  <si>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</si>
  <si>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</si>
  <si>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</si>
  <si>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</si>
  <si>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</si>
  <si>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</si>
  <si>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</si>
  <si>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</si>
  <si>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</si>
  <si>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</si>
  <si>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</si>
  <si>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</si>
  <si>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</si>
  <si>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</si>
  <si>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</si>
  <si>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</si>
  <si>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</si>
  <si>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</si>
  <si>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</si>
  <si>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</si>
  <si>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</si>
  <si>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</si>
  <si>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</si>
  <si>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</si>
  <si>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</si>
  <si>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</si>
  <si>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</si>
  <si>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</si>
  <si>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</si>
  <si>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</si>
  <si>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</si>
  <si>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</si>
  <si>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</si>
  <si>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</si>
  <si>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</si>
  <si>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</si>
  <si>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</si>
  <si>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</si>
  <si>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</si>
  <si>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</si>
  <si>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</si>
  <si>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</si>
  <si>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</si>
  <si>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1. Ist Netzeinspeisung eine Form der Netznutzung, die mit Einspeiseentgelten an der Finanzierung der Netzkosten beteiligt werden sollte?</t>
  </si>
  <si>
    <t>2. Welche Auswirkungen auf den Strommarkt werden gesehen?</t>
  </si>
  <si>
    <t>3. Wären Einspeiseentgelte ein geeignetes Instrument der Standortsteuerung?</t>
  </si>
  <si>
    <t>4. Welche Ausgestaltungsvariante für Einspeiseentgelte wäre vorzugswürdig?</t>
  </si>
  <si>
    <t>5. An welchen Kosten sollten sich Einspeiser über Einspeiseentgelte beteiligen?</t>
  </si>
  <si>
    <t>6. Beteiligung an EE-Integrationskosten?</t>
  </si>
  <si>
    <t>7. Beteiligung wie Letztverbraucher über allgemeines Netzentgelt?</t>
  </si>
  <si>
    <t>Ein solcher Ansatz ist aus ökologischen, systemischen und marktwirtschaftlichen Gründen abzulehnen:
•	Er ignoriert die fundamentalen Unterschiede zwischen Verbrauch und Einspeisung.
•	Er schafft Fehlanreize zulasten einer dezentralen, netzdienlichen Erzeugung.
•	Er konterkariert die Energiewendeziele durch ungerechte Belastung der Akteure, die zur Netzstabilität beitragen können.</t>
  </si>
  <si>
    <t xml:space="preserve"> 1. Wären Baukostenzuschüsse eine geeignete Ergänzung oder eine sinnvolle Alternative zur Beteiligung von Einspeisern an der Finanzierung der Netzkosten?</t>
  </si>
  <si>
    <t>3. Wären Baukostenzuschüsse auch ein geeignetes Instrument der Standortsteuerung?</t>
  </si>
  <si>
    <t>4. Was wären geeignete Bemessungsgrundlagen für die Quantifizierung von Baukostenzuschüssen?</t>
  </si>
  <si>
    <t>5. Sollten Baukostenzuschüsse für Einspeiser auf Netzgebiete beschränkt werden, in denen die Einspeisung der wesentliche Treiber für Netzausbaukosten ist?</t>
  </si>
  <si>
    <t>1. Wäre eine Grundpreiskomponente ein Instrument, um die strukturbedingten Kosten besser zu reflektieren?</t>
  </si>
  <si>
    <t xml:space="preserve"> 
2. Wie kann bei der Einführung von Grundpreisen ein angemessenes Verhältnis zwischen Kostentragfähigkeit und Kostenreflexivität erreicht werden?</t>
  </si>
  <si>
    <t>Sollte dennoch eine gewisse Grundpreis-Komponente erwogen werden, muss sie auf ein sozialverträgliches Minimum beschränkt und mit starken Lenkungskomponenten im Arbeitspreis kombiniert werden. Ein sinnvolles Verhältnis wäre nur unter folgenden Bedingungen denkbar:
•	Deckelung der Grundpreiskomponente bei einem sozial tragbaren Wert
•	Geringe Fixkostenanteile, kombiniert mit dynamischen, flexiblen variablen Komponenten
•	Gezielte Entlastungen für Haushalte mit geringem Verbrauch
•	Kopplung an Mess- und Steuerbarkeit: Nutzer, die Flexibilität ermöglichen (z. B. steuerbare Wärmepumpen oder Batteriespeicher), sollten geringere Fixkosten zahlen
Insgesamt gilt: Je höher der Fixkostenanteil, desto schwächer das Preissignal – und desto geringer der Anreiz zur Flexibilität, Effizienz und Eigenversorgung. Die Wirkung wäre systemisch kontraproduktiv.</t>
  </si>
  <si>
    <t>3. Wird ein höherer Grundpreis für Eigenverbraucher und Prosumer als geeignetes Mittel angesehen, diese stärker an den Netzkosten zu beteiligen?</t>
  </si>
  <si>
    <t>1. Wird ein Kapazitätspreis als geeignete Alternative zu einem Leistungspreis gesehen, um die anschlussbedingten Netzkosten zu reflektieren und das etwaige Flexibilitätshemmnis eines Leistungspreises zu mildern?</t>
  </si>
  <si>
    <t>2. Nach welchen Maßstäben sollten Netzbetreiber die zur Absicherung eines Kapazitätspreises notwendige Pönale bemessen?</t>
  </si>
  <si>
    <t>Die Bemessung von Pönalen (Strafzahlungen bei Überschreitung der vertraglich vereinbarten Kapazität) muss transparent, verhältnismäßig und systemisch zielgerichtet erfolgen. Geeignete Maßstäbe sind:
•	Kostenorientierung: Die Pönale sollte sich an den realen (regionalen) Mehrkosten orientieren, die durch unvorhergesehene Lastspitzen verursacht werden (z. B. Netzausbau, Engpässe, Redispatch).
•	Signalwirkung statt Strafcharakter: Die Pönale sollte so hoch sein, dass sie zur Einhaltung der zugesicherten Kapazität motiviert, aber keine überzogenen Risiken erzeugt.
•	Differenzierung nach Spannungsebene und Netzsituation: Ein pauschales Strafsystem würde Fehlanreize schaffen.
In jedem Fall sollten Pönalen mit einer Vorwarnlogik kombiniert werden – z. B. durch Warnschwellen oder Preissignale vor Erreichen der Kapazitätsgrenze.</t>
  </si>
  <si>
    <t>3. Welche Herausforderungen würden sich bei einer Einführung ergeben?</t>
  </si>
  <si>
    <t>4. Wie groß ist der Abstand zwischen tatsächlicher in Anspruch genommener und vertraglich vereinbarter sowie technisch möglicher Netzanschlusskapazität sowie der individuellen Jahreshöchstlast großer Verbraucher in Ihrem Netz?</t>
  </si>
  <si>
    <t>1. Welchen Grad der Dynamisierung von Netzentgelten sehen Sie als sinnvoll an?</t>
  </si>
  <si>
    <t>2. Soll die Dynamisierung allein der besseren Netzausnutzung dienen – oder auch dem Ziel, Netzausbau zu vermeiden?</t>
  </si>
  <si>
    <t>3. Wie können Netzregionen für eine örtliche Dynamisierung sinnvoll bestimmt werden?</t>
  </si>
  <si>
    <t>4. Welchen zeitlichen Vorlauf benötigen welche Akteure, um auf dynamische Netzentgelte zu reagieren?</t>
  </si>
  <si>
    <t>5. Wie lassen sich dynamisierte Netzentgelte mit bundesweiten Geschäftsmodellen harmonisieren?</t>
  </si>
  <si>
    <t>6. Mit welchem Modell lässt sich Netzausbau sparen?</t>
  </si>
  <si>
    <t>7. Sinkt der Grenznutzen zusätzlicher Dynamisierung – und wie stark?</t>
  </si>
  <si>
    <t>8. Wie kann eine gute Verzahnung mit dem Redispatch-Prozess gelingen? Wie kann „Increase-Decrease-Gaming“ ausgeschlossen werden?</t>
  </si>
  <si>
    <t>1. Sollten Ihrer Meinung nach die 866 Verteilnetzbetreiber weiterhin eigene Netzentgelte je Netz- und Umspannebene bilden – damit regionale, strukturelle Besonderheiten im Netzentgelt des jeweiligen Verteilernetzbetreibers sichtbar sind?</t>
  </si>
  <si>
    <t>2. Wird die Kostenverantwortung der Netzbetreiber durch die Bildung eigener Netzentgelte gestärkt?</t>
  </si>
  <si>
    <t>3. Wie schätzen Sie den administrativen Aufwand eines zu installierenden Ausgleichssystems ein? Wer sollte den Ausgleichsmechanismus durchführen? Wie hoch müsste ein Liquiditätspuffer eines Ausgleichsmechanismus sein?</t>
  </si>
  <si>
    <t>4. Wie beurteilen Sie die Interdependenzen einheitlicher Netzentgelte mit dem Bestreben, regionale zeitlich dynamische Netzentgelte einzuführen?</t>
  </si>
  <si>
    <t>5. Welche Chancen und Risiken sehen Sie als Marktakteur?</t>
  </si>
  <si>
    <t>6. Inwieweit ist davon auszugehen, dass einheitliche Verteilnetzentgelte den Konzessionswettbewerb schwächen?</t>
  </si>
  <si>
    <t>1. Halten Sie eine besondere Behandlung von Speichern in der Netzentgeltsystematik für gerechtfertigt? Was sind die Gründe?</t>
  </si>
  <si>
    <t>2. Welche Rabattform kommt welchen Speichermodellen und Geschäftsfeldern entgegen?</t>
  </si>
  <si>
    <t>3. Ist die Verbindung mit einem flexiblen Netzanschlussvertrag geeignet, eine netzneutrale Einbindung sicherzustellen?</t>
  </si>
  <si>
    <t>4. Gibt es andere Vorschläge, wie ein geeignetes Netzentgeltregime für Speicher aussehen könnte?</t>
  </si>
  <si>
    <t>1. Ist es auch zukünftig ein erstrebenswertes Ziel, Netzentgeltanomalien zu vermeiden?</t>
  </si>
  <si>
    <t>2. Wird die Zusammenfassung von Netzebenen als geeignete Lösung betrachtet?</t>
  </si>
  <si>
    <t>1. Wird es als sinnvoll erachtet, im Zuge bundeseinheitlicher Netzentgelte zusätzlich die bidirektionale Kostenwälzung umzusetzen?</t>
  </si>
  <si>
    <t>2. Wird die Einführung einer bidirektionalen Kostenwälzung als praktikabel umsetzbar erachtet?</t>
  </si>
  <si>
    <t xml:space="preserve"> 
Die Einführung pauschaler Einspeiseentgelte ohne Berücksichtigung von Zeit, Ort und Netzbelastung hätte erhebliche negative Auswirkungen auf den Strommarkt:
•	Investitionsunsicherheit: Neue EE-Anlagenprojekte würden durch schwer kalkulierbare Netzentgelte gehemmt, mit negativen Folgen für Verbraucherpreise und Klimaziele.
•	Gefahr der Doppelerhebung: Wenn sowohl Baukostenzuschüsse als auch Einspeiseentgelte gleichzeitig erhoben werden, droht eine Überbelastung, die besonders kleinere oder genossenschaftliche Akteure trifft.
</t>
  </si>
  <si>
    <t xml:space="preserve">Nur bedingt – und nur dann, wenn sie dynamisch, lokal differenziert und netzorientiert ausgestaltet sind. 
Eine intelligente Standortsteuerung erfolgt besser über:
•	zeitlich-räumlich differenzierte Baukostenzuschüsse
•	dynamische Netzentgelte, die Knappheiten abbilden und netzentlastendes Verhalten anreizen.
</t>
  </si>
  <si>
    <t xml:space="preserve">Zur Minimierung marktverzerrender Effekte und zur Förderung netzdienlichen Verhaltens ist folgende Hierarchie vorzugswürdig:
1.	Arbeitspreis – zeit- und ortsvariabel: Ermöglicht flexible Reaktionen und belohnt netzdienliches Einspeiseverhalten. Wichtig ist die Kopplung an aktuelle Netzbelastung.
2.	Kapazitätspreise – optional für sehr große Anlagen: Zur Deckung spezifischer Vorhaltekosten.
3.	Ablehnung von Grundpreisen: Pauschale Fixkosten (z. B. Grundpreise) setzen keine Anreize und benachteiligen insbesondere kleinere Anlagen.
</t>
  </si>
  <si>
    <t>Eine differenzierte Beteiligung kann erwogen werden, aber nur unter Berücksichtigung folgender Prinzipien:
•	Netzdienlichkeit als Kriterium: Nur dort Entgelte, wo tatsächliche Kosten durch netzbelastende Einspeisung verursacht werden.
•	Keine pauschale Umlage der Netzkosten: EE-Erzeuger sollten nicht wie Letztverbraucher vollumfänglich in die Netzkosten einbezogen werden.
Geeignete Kostenkomponenten für eine Beteiligung könnten sein:
•	Redispatch-Kosten: Wenn durch bestimmte Einspeisung tatsächlich netzstabilisierende Maßnahmen notwendig werden.
•	Keine Umlage pauschaler Netzkosten oder EE-Integrationskosten, da Letztere systemischer Natur sind und letztlich dem gesamtgesellschaftlichen Ziel der Dekarbonisierung dienen.</t>
  </si>
  <si>
    <t>Die sogenannten „EE-Integrationskosten“ sind Systemkosten, die nicht einzelnen Einspeisern zugeordnet werden können. Ihre Umlage auf Einspeiser wäre:
•	nicht verursachungsgerecht
•	marktverzerrend
•	investitionshemmend
Stattdessen sollte die Integration durch Flexibilitätsanreize, Marktkopplung und Speicher gefördert werden – nicht durch zusätzliche Kostenbelastung.</t>
  </si>
  <si>
    <t>Baukostenzuschüsse sind in bestimmten Fällen eine geeignete Ergänzung, aber keine pauschale oder generelle Alternative zu netzdienlichen, dynamischen Netzentgelten. 
Geeignet sind Baukostenzuschüsse dann, wenn:
•	konkrete Netzverstärkungen oder -erweiterungen durch den Anschluss einer Anlage notwendig werden,
•	und eine Additivität zu Einspeiseentgelten ausgeschlossen ist – also keine doppelte Belastung stattfindet.
Nicht geeignet sind pauschale BKZ-Regelungen, da sie zu einer strukturellen Benachteiligung dezentraler Anlagen führen können, die in vielen Fällen netzdienlich sind.</t>
  </si>
  <si>
    <t xml:space="preserve">Baukostenzuschüsse können ein geeignetes Steuerungsinstrument sein – wenn sie präzise differenziert und netzbezogen ausgestaltet sind.
Voraussetzungen für eine effektive Steuerungswirkung:
•	Transparente Informationen zur Netzsituation (z. B. verfügbare Kapazitäten, geplante Ausbaumaßnahmen)
•	Vermeidung von Fehlanreizen, z. B. durch pauschale Zuschläge in Gebieten mit hoher EE-Dichte, die aber durch lokale Flexibilität oder Verbrauch entlastet werden könnten
</t>
  </si>
  <si>
    <t>Geeignete Bemessungsgrundlagen sollten auf transparenten, regional differenzierten Netzanalysen beruhen. Möglich sind: Differenzierung nach Spannungsebene, ggf. kombiniert mit regionalen Belastungsindikatoren (z. B. Engpasshäufigkeit)
Nicht geeignet sind:
•	Pauschale Grundpreise
•	Nicht-differenzierte Zuschläge je kW, die weder Netzrealitäten noch Investitionsverhalten abbilden
Wichtig ist zudem: Bestehende Anlagen dürfen nicht nachträglich belastet werden. Ein klarer Bestandsschutz ist erforderlich, um Investitionssicherheit zu gewährleisten.</t>
  </si>
  <si>
    <t xml:space="preserve">Nur dort, wo die Einspeisung nachweislich die Hauptursache für spezifische Netzausbaumaßnahmen ist, sind BKZ gegenüber Einspeisern gerechtfertigt.
Das bedeutet konkret:
•	Regionale Differenzierung ist unerlässlich. Eine nationale Pauschalregelung widerspricht dem Verursacherprinzip.
•	Flexible Standortsignale durch BKZ können helfen, Engpässe zu vermeiden – aber nur, wenn klare Daten zur Verfügung stehen.
•	Auswirkungen durch Speicherausbau oder Flexibilitätsoptionen vor Ort sollten berücksichtigt werden.
</t>
  </si>
  <si>
    <t>Nein. Ein pauschal höherer Grundpreis für Prosumer oder Eigenversorger wäre weder verursachungsgerecht noch zukunftsfähig. Im Gegenteil:
•	Viele Prosumer nutzen das Netz deutlich weniger intensiv, insbesondere in Hochlastzeiten.
•	Eigenverbrauch reduziert die Netztransitmenge, kann sogar lokal netzentlastend wirken – z. B. durch Speicher oder steuerbare Verbraucher.
•	Investitionen in Flexibilität, Eigenversorgung und lokale Integration werden durch hohe Grundpreise entwertet – mit negativen Effekten auf das Gesamtsystem.
Stattdessen sollte die Netzentgeltstruktur dynamisch und netzdienlich ausgestaltet werden. Wer netzentlastend wirkt – ob als Prosumer, mit Speicher oder mit flexibler Wärmepumpe – muss belohnt statt bestraft werden.
Fazit: Eine höhere Beteiligung von Prosumer:innen an den Netzkosten kann nicht pauschal, sondern nur über differenzierte, netzbezogene, dynamische Preiskomponenten erreicht werden. Grundpreise sind dafür das falsche Instrument.</t>
  </si>
  <si>
    <t xml:space="preserve">
Kapazitätspreise bieten im Vergleich zu klassischen Leistungspreisen ein höheres Potenzial für Netzdienlichkeit und Investitionssicherheit, sofern sie richtig ausgestaltet werden. Anders als der rückblickend bemessene Leistungspreis, der Flexibilität tendenziell bestraft (weil er z. B. bei einmaligem Spitzenverbrauch das Entgelt maximiert), ermöglicht der Kapazitätspreis:
•	eine planbare Kostenstruktur für Unternehmen und Haushalte,
•	einen  Anreiz zur Begrenzung der Anschlussleistung bzw. zur aktiven Steuerung von Lasten,
Kapazitätspreise sind somit eine geeignetere Form, die netzseitige Vorhaltungskapazität verursachungsgerechter zuzuordnen, ohne kurzfristige Lastverschiebungen oder Flexibilitätseffekte negativ zu sanktionieren.
Jedoch könnten Kapazitätspreis mittel- bis langfristig hemmend auf Flexibilität wirken. Verbraucherinnen und Verbraucher würden die Kapazität möglichst knapp wählen und nach und nach ihrem erwarteten Maximalbedarf anpassen. Dies schränkt wiederum den Spielraum für kurzfristige Flexibilitätseinsätze in Richtung einer Verbrauchserhöhung ein.</t>
  </si>
  <si>
    <t xml:space="preserve">Die Einführung eines Kapazitätspreissystems erfordert sorgfältige konzeptionelle, regulatorische und technische Vorarbeit. Zentrale Herausforderungen:
•	Abgrenzungsprobleme zu bestehenden Leistungspreismodellen: Übergangsregelungen und Kompatibilität sind nötig.
•	Vertrauensaufbau bei Kunden: Damit Unternehmen sich auf fixe Kapazitätsvereinbarungen einlassen, bedarf es verlässlicher Planungsgrundlagen und verständlicher Kommunikation durch Netzbetreiber.
</t>
  </si>
  <si>
    <t>-</t>
  </si>
  <si>
    <t>Ein hoher Grad an Dynamisierung wird als sinnvoll und notwendig angesehen, um:
•	Preissignale zu Netzzuständen zu senden,
•	systemdienliches Verhalten zu fördern, insbesondere Lastverschiebung und Flexibilität,
•	Investitionen in Speicher, Steuerung, E-Mobilität und Smart-Grid-Technologien auszulösen,
•	und den Netzausbau kosteneffizient zu begrenzen.
Sinnvoll ist ein mehrstufiges Modell mit unterschiedlichem Dynamisierungsgrad:
•	Für Großverbraucher und steuerbare Anlagen (Wärmepumpen, Speicher, Wallboxen): zeit- und ortsvariable, stündlich aktualisierte Netzentgelte
•	Für Haushalte und kleinere Gewerbe: zunächst vereinfachte Tarifmodelle mit Hoch-/Niedriglastzeiten, ggf. tageszeitliche Blöcke, basierend auf typisierten Netzzuständen; später auch dynamische Netzentgelte
Dynamisierung darf nicht als optionales Add-on verstanden werden, sondern ist elementar für eine erfolgreiche Integration dezentraler Flexibilität.</t>
  </si>
  <si>
    <t>Beides. Dynamische Netzentgelte müssen sowohl die Nutzung vorhandener Netzkapazitäten optimieren als auch Netzausbaubedarfe mindern.
•	Kurzfristig: Glättung von Spitzenlasten, Entlastung lokaler Engpässe
•	Mittelfristig: Vermeidung von teuren Verstärkungsinvestitionen durch netzorientierte Standortwahl und Investitionsentscheidungen
Fazit: Dynamisierung ist nicht nur netzbetriebswirtschaftlich, sondern auch volkswirtschaftlich zwingend erforderlich.</t>
  </si>
  <si>
    <t xml:space="preserve">Eine sinnvolle Regionalisierung kann sich an folgenden Kriterien orientieren:
•	Spannungsebene (MS, NS, HS)
•	Technischer Engpassort (basiert auf Netzsimulationen)
•	Last- und Einspeisecharakteristik der Region (z. B. PV-dominiert vs. verbraucherzentriert)
•	Netzrestriktionen und Redispatchhäufigkeit
</t>
  </si>
  <si>
    <t xml:space="preserve">•	Über standardisierte Schnittstellen und Datenformate 
•	Durch die Zonierung von Netzregionen, deren Preislogik transparent und zentral veröffentlichbar ist
</t>
  </si>
  <si>
    <t>Das höchste Einsparpotenzial kombiniert voraussichtlich:
•	Dynamische, zonale Netzentgelte (zeit- und ortsvariabel)
•	Netzorientierte Standortanreize bei Neuanschlüssen (z. B. über Baukostenzuschüsse oder Einspeiseentgelte)
•	Verzahnung mit Redispatch 3.0, um systemweite Engpässe kosteneffizient zu minimieren
Fazit: Ein kombiniertes, dynamisches Preissystem mit Flexibilitätsintegration ersetzt Netzausbau – vor allem dort, wo Ausbaukosten hoch, Lastverschiebepotenziale aber groß sind.</t>
  </si>
  <si>
    <t xml:space="preserve">Ja, der Grenznutzen sinkt mit zunehmender Komplexität, Wirkung tritt bereits bei moderatem Dynamisierungsgrad ein:
•	Erste Stufe (zusätzliches Hoch- und Tiefpreisfenster): erhebliche Effekt, geringe Kosten
•	Zweite Stufe (z. B. stundenweise Preise, zonale Differenzierung): zusätzliche Effizienz, moderate Komplexität
•	Dritte Stufe (dynamische Netzentgelte): hoher Aufwand, hoher Nutzen 
</t>
  </si>
  <si>
    <t xml:space="preserve">Nur vordergründig. Zwar ist die individuelle Entgeltbildung formal mit Verantwortung verbunden, de facto aber:
•	führen regulatorische Vorgaben (z. B. Anreizregulierung, Kapitalkostenaufschläge) zu weitgehend standardisierten Kostenstrukturen,
•	wirkt der Steuerungsanreiz auf VNB gering, da Kostenverlagerungen auf Letztverbraucher erfolgen können,
•	verhindert das System eine systemische Optimierung über Netzbetreibergrenzen hinweg.
</t>
  </si>
  <si>
    <t xml:space="preserve">Aufwand: Der initiale Aufwand ist hoch, aber durch Automatisierung und Standardisierung mittelfristig gut beherrschbar. Erfahrungen aus dem EEG-Kontenmodell und dem KWKG zeigen: Zentrale Umlagesysteme sind machbar.
Durchführung: Der Ausgleichsmechanismus sollte von einem zentralen Akteur getragen werden.
</t>
  </si>
  <si>
    <t>Hier besteht ein Spannungsverhältnis, aber keine unlösbare Widersprüchlichkeit, wenn sauber getrennt wird zwischen:
•	Basisentgelten zur Netzfinanzierung (bundeseinheitlich oder klustermäßig) und
•	variablen Steuerungskomponenten (dynamisch, regional, flexibel)
Empfohlenes Modell:
•	Einheitliche Grundstruktur der Entgelte (z. B. einheitlicher Arbeitspreis)
•	Ergänzung durch regionale Flexibilitätskomponente, 
•              Dynamisierung (Multiplikator / Teiler) der beiden Komponenten gemäß Netzzustand oder Engpass 
Damit bleiben Standortsignale und Steuerungswirkung erhalten, ohne dass die Netzfinanzierung intransparent oder ungerecht wird.</t>
  </si>
  <si>
    <t xml:space="preserve">
Ja. Speicher übernehmen eine zentrale Rolle in einem zunehmend dezentralen und fluktuierenden Energiesystem. Eine besondere Behandlung ist gerechtfertigt, weil Speicher:
•	Systemdienliche Flexibilität bereitstellen können, z. B. durch Lastausgleich, Frequenzstützung, Peak Shaving oder Redispatch-Ersatz.
•	Doppelte Netzentgeltbelastung bei Bezug und Wiedereinspeisung verursachen können.
•	Netzausbau vermeiden helfen, wenn sie sich netzdienlich verhalten (z. B. zeitlich oder lokal antizyklisch).
Daher muss das Netzentgeltsystem Speicher nicht nur fair behandeln, sondern gezielt fördern, um ihre netzentlastende Wirkung zu entfalten.</t>
  </si>
  <si>
    <t>Unterschiedliche Speicherlösungen und Geschäftsmodelle benötigen unterschiedliche Rabattformen. 
Kernelement muss sein: Antizyklisches Verhalten wird belohnt – nicht pauschale Rabatte.</t>
  </si>
  <si>
    <t xml:space="preserve">Ja, hier einige zentrale Bausteine für ein zukunftsfähiges Speicherentgeltsystem:
a) Nettobelastungsprinzip
•	Speicher zahlen nur für den Nettoenergiefluss über den Netzanschluss (Bezug minus Wiedereinspeisung)
•	Vermeidung doppelter Entgeltbelastung bei rein systemdienlichem Einsatz
b) Negative Netzentgelte bei Netzdienstlichkeit
•	Speicher erhalten Gutschriften für netzentlastende Ein- oder Ausspeicherung (ähnlich Zeitvarianten im Redispatch)
•	Ermöglicht echten wirtschaftlichen Anreiz für systemisches Verhalten
c) Dynamisch-regionale Steuerungskomponente
•	Preiszuschläge oder -nachlässe je nach regionaler Netzbelastung
d) Einbindung in Redispatch und Flexmärkte
•	Speicher erhalten Netzentgeltbefreiung bei Bereitstellung für Netzbetreiber oder Aggregatoren
</t>
  </si>
  <si>
    <t xml:space="preserve">Für die EWS ist Netzeinspeisung grundsätzlich eine Form der Netznutzung. Allerdings kann daraus nicht automatisch eine Verpflichtung zur generellen Beteiligung an der Netzkostenfinanzierung abgeleitet werden. Die Netzentgeltstruktur muss system- und netzdienliches Verhalten anreizen, nicht pauschal belasten.
Kernelement muss die System- und Netzdienlichkeit sein, nicht die Gleichverteilung um Systemkosten zu senken. Nur wenn Einspeisung tatsächlich netzbelastend wirkt – etwa durch Einspeisung in überlastete Netzabschnitte zu kritischen Zeiten – kann ein Entgelt gerechtfertigt sein. Umgekehrt ist netzentlastende Einspeisung zu belohnen, z. B. mit reduzierten oder negativen Einspeiseentgelten. Eine pauschale Umlage widerspricht diesem Prinzip und führt zu Fehlanreizen.
Wichtig ist dabei, dass die Kostenbeteiligung auch zu einer Verbesserung der Netzinfrastruktur führt. Aktuell ist die Verfügbarkeit von Ein- und Auspeiseleistung ein Engpass und verhindert EE-Projekte. Es muss daher nachgewiesen werden, wie das zusätzliche Kapital für die Netzinfrastruktur mehr EE-Projekte ermöglicht. </t>
  </si>
  <si>
    <t>Eine klug differenzierte BKZ-Regelung kann zielgerichtete Investitionsanreize setzen und Netzbelastungskosten verursachergerecht adressieren. Der Ausbau erneuerbarer Energien darf jedoch nicht durch zu stark wirkende Markteintrittsbarrieren konterkarriert werden. Wettbewerbsintenstität wird durch eine hohe Akteursvielfalt sichergestellt, weshalb bei der Ausgestaltung des BKZ insbesondere die Spezifika der Bürgerenergie, Energiegenossenschaften und mittelständischen Versorger mitbedacht werden sollten. Diese haben bisher maßgeblich zum Ausbau der Erneuerbaren beigetragen.</t>
  </si>
  <si>
    <t>Eine pauschale Grundpreiskomponente kann in der Theorie zur verlässlicheren Refinanzierung von Netzinfrastruktur beitragen. Wir fürchten jedoch, dass sie sich nicht zur adäquaten Abbildung strukturbedingter Netzkosten eignet, u.a. aufgrund folgender Risiken:
•	Sie verwischt Verursachungszusammenhänge und belohnt nicht netzdienliches Verhalten.
•	Sie benachteiligt Haushalte mit geringem Verbrauch, insbesondere einkommensschwache Haushalte und Mieter.
•	Sie schwächt Anreize zur Flexibilität, Eigenversorgung und Effizienz.
Fazit: Eine Grundpreiskomponente reflektiert überwiegend keine Netzkostenstruktur, sondern konterkariert im schlimmsten Fall systemdienliche Preissignale.</t>
  </si>
  <si>
    <t>Die Dynamisierung muss modular eingeführt und kompatibel mit unterschiedlichen Reaktionsgeschwindigkeiten gestaltet werden. Grundvoraussetzung ist der flächendeckende Rollout digitaler Messtechnik und Steuerbarkeit. In jedem Fall sollten die Netzbetreiber (z.B. im Rahmen der Weiterentwicklung des Modul 3 §14a EnWG) zeitnah angewiesen werden, die Voraussetzungen in ihren Systemen für dynamische Netzentgelte zu schaffen.</t>
  </si>
  <si>
    <t xml:space="preserve">Nein, nicht in dieser Form. Selbstverständlich muss es auch künftig einen Mechanismus zur Berücksichtigung regionaler Besonderheiten geben (z.B. Tiefbaukosten variieren extrem von Region zu Region), aber wir empfehlen hier stärker zu Clustern auf regionaler Ebene. In Summe überwiegen aus unser Sicht die Nachteile der aktuell sehr kleinteiligen Entgeltbildung durch alle 866 VNB:
•	Sie verhindert marktweite Vergleichbarkeit und erhöht die Komplexität für Energiedienstleister und Tarifkunden.
•	Sie schwächt Preistransparenz und Anreize zur Flexibilität.
•	Sie steht räumlich-dynamischen Netzentgelten im Weg, die eine sektorübergreifende Steuerung und Flexibilisierung fördern.
</t>
  </si>
  <si>
    <t>Chancen:
•	Vereinfachung von Tarifen und Produkten durch bundeseinheitliche Entgelte
•	Skaleneffekte durch Standardisierung für digitale Geschäftsmodelle
•	Abbau struktureller Benachteiligung ländlicher Regionen
Risiken:
•	Überkompensation ineffizienter Netzgebiete, wenn Ausgleichssystem schlecht kalibriert ist
•	Verlust von Standortsignalen, falls keine Steuerungskomponenten eingeführt werden
Fazit: Bei kluger Ausgestaltung überwiegen die Chancen. Entscheidend ist ein differenzierter, mehrdimensionaler Ansatz mit klarer Trennung zwischen Finanzierung und Lenkung.</t>
  </si>
  <si>
    <t>Nicht zwingend – aber möglich. Ein Einheitstarif reduziert zwar den Preisunterschied zwischen Netzgebieten, aber:
•	Konzessionswettbewerb basiert nicht nur auf Entgelthöhe, sondern auch auf Servicequalität, Versorgungssicherheit und kommunalen Interessen.
•	Einheitliche Entgelte verhindern nicht die Ausschreibung von Netzkonzessionen – sie verändern nur die wirtschaftlichen Anreize.
Risiko besteht, wenn Kommunen über die Entgelthöhe finanzielle Rückflüsse erwarten (z. B. über Beteiligungen an VNB). Dieses Risiko lässt sich jedoch durch klare Regulierung und Transparenzvorgaben entschärfen. 
Angemerkt sei an dieser Stelle jedoch auch, dass wir den derzeitigen Zwang zur Ausschreibung von Netzkonzessionen in sehr kleinen Kommunen für nicht mehr zeitgemäß halten. Die praktische Erfahrung zeigt, dass der Zwang zur Ausschreibung insbesondere für kleine Kommunen mit hohen Kosten (für alle am Verfahren beteiligten Akteure) einhergeht und diese den Nutzen des Verfahrens in kleinen Kommunen übersteigen. Wir empfehlen daher die Einführung einer de-Minimis-Regelung, um es kleineren Kommunen selbst zu überlassen, ob sie ausschreiben wollen oder nicht.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</si>
</sst>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9"/>
      <color rgb="FF000000"/>
      <name val="Segoe UI"/>
      <family val="2"/>
      <charset val="1"/>
    </font>
    <font>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4" workbookViewId="0">
      <selection activeCell="D17" sqref="D17"/>
    </sheetView>
  </sheetViews>
  <sheetFormatPr baseColWidth="10" defaultColWidth="11.42578125" defaultRowHeight="15" x14ac:dyDescent="0.25"/>
  <cols>
    <col min="1" max="1" customWidth="true" width="11.85546875"/>
    <col min="2" max="2" customWidth="true" width="44.5703125"/>
    <col min="3" max="3" customWidth="true" width="12.85546875"/>
    <col min="4" max="4" customWidth="true" width="40.42578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c r="D12" s="74"/>
      <c r="E12" s="5"/>
    </row>
    <row r="13" spans="1:5" ht="15.75" x14ac:dyDescent="0.25">
      <c r="A13" s="44"/>
      <c r="B13" s="43"/>
      <c r="C13" s="45" t="s">
        <v>19</v>
      </c>
      <c r="D13" s="46" t="s">
        <v>9</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3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8.140625"/>
    <col min="4" max="4" customWidth="true" hidden="true" style="6" width="21.42578125"/>
    <col min="5" max="5" customWidth="true" style="6" width="6.42578125"/>
    <col min="6" max="6" customWidth="true" style="6" width="90.5703125"/>
    <col min="7" max="7" customWidth="true" style="3" width="90.5703125"/>
    <col min="8" max="8" style="93" width="11.42578125"/>
    <col min="9" max="14" style="89"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3</v>
      </c>
      <c r="B4" s="60" t="s">
        <v>32</v>
      </c>
      <c r="C4" s="61" t="s">
        <v>22</v>
      </c>
      <c r="D4" s="60" t="s">
        <v>29</v>
      </c>
      <c r="E4" s="60" t="s">
        <v>35</v>
      </c>
      <c r="F4" s="60" t="s">
        <v>55</v>
      </c>
      <c r="G4" s="59" t="s">
        <v>34</v>
      </c>
      <c r="H4" s="95"/>
      <c r="I4" s="91"/>
      <c r="J4" s="91"/>
      <c r="K4" s="91"/>
      <c r="L4" s="91"/>
      <c r="M4" s="91"/>
      <c r="N4" s="91"/>
      <c r="O4" s="100"/>
    </row>
    <row r="5" spans="1:15" ht="210" x14ac:dyDescent="0.25">
      <c r="A5" s="31">
        <v>1</v>
      </c>
      <c r="B5" s="32" t="s">
        <v>37</v>
      </c>
      <c r="C5" s="33" t="str">
        <f>IF(AND(ISTEXT(B5),ISTEXT(#REF!)),"-","!")</f>
        <v>!</v>
      </c>
      <c r="D5" s="34">
        <f>IF(CONCATENATE(E5&amp;F5&amp;G5)="",0,1)</f>
        <v>1</v>
      </c>
      <c r="E5" s="62">
        <f>_xlfn.IFNA(VLOOKUP(B5,Werte!A:D,2,0),"")</f>
        <v>0</v>
      </c>
      <c r="F5" s="63" t="s">
        <v>56</v>
      </c>
      <c r="G5" s="92" t="s">
        <v>124</v>
      </c>
    </row>
    <row r="6" spans="1:15" ht="135" x14ac:dyDescent="0.25">
      <c r="A6" s="31">
        <v>2</v>
      </c>
      <c r="B6" s="32" t="s">
        <v>37</v>
      </c>
      <c r="C6" s="33" t="str">
        <f>IF(AND(ISTEXT(B6),ISTEXT(#REF!)),"-","!")</f>
        <v>!</v>
      </c>
      <c r="D6" s="34">
        <f t="shared" ref="D6:D69" si="0">IF(CONCATENATE(E6&amp;F6&amp;G6)="",0,1)</f>
        <v>1</v>
      </c>
      <c r="E6" s="62">
        <f>_xlfn.IFNA(VLOOKUP(B6,Werte!A:D,2,0),"")</f>
        <v>0</v>
      </c>
      <c r="F6" s="63" t="s">
        <v>57</v>
      </c>
      <c r="G6" s="62" t="s">
        <v>99</v>
      </c>
    </row>
    <row r="7" spans="1:15" ht="90" x14ac:dyDescent="0.25">
      <c r="A7" s="31">
        <v>3</v>
      </c>
      <c r="B7" s="32" t="s">
        <v>37</v>
      </c>
      <c r="C7" s="33" t="str">
        <f>IF(AND(ISTEXT(B7),ISTEXT(#REF!)),"-","!")</f>
        <v>!</v>
      </c>
      <c r="D7" s="34">
        <f t="shared" si="0"/>
        <v>1</v>
      </c>
      <c r="E7" s="62">
        <f>_xlfn.IFNA(VLOOKUP(B7,Werte!A:D,2,0),"")</f>
        <v>0</v>
      </c>
      <c r="F7" s="63" t="s">
        <v>58</v>
      </c>
      <c r="G7" s="62" t="s">
        <v>100</v>
      </c>
    </row>
    <row r="8" spans="1:15" ht="120" x14ac:dyDescent="0.25">
      <c r="A8" s="31">
        <v>4</v>
      </c>
      <c r="B8" s="32" t="s">
        <v>37</v>
      </c>
      <c r="C8" s="33" t="str">
        <f>IF(AND(ISTEXT(B8),ISTEXT(#REF!)),"-","!")</f>
        <v>!</v>
      </c>
      <c r="D8" s="34">
        <f t="shared" si="0"/>
        <v>1</v>
      </c>
      <c r="E8" s="62">
        <f>_xlfn.IFNA(VLOOKUP(B8,Werte!A:D,2,0),"")</f>
        <v>0</v>
      </c>
      <c r="F8" s="63" t="s">
        <v>59</v>
      </c>
      <c r="G8" s="62" t="s">
        <v>101</v>
      </c>
    </row>
    <row r="9" spans="1:15" ht="165" x14ac:dyDescent="0.25">
      <c r="A9" s="31">
        <v>5</v>
      </c>
      <c r="B9" s="32" t="s">
        <v>37</v>
      </c>
      <c r="C9" s="33" t="str">
        <f>IF(AND(ISTEXT(B9),ISTEXT(#REF!)),"-","!")</f>
        <v>!</v>
      </c>
      <c r="D9" s="34">
        <f t="shared" si="0"/>
        <v>1</v>
      </c>
      <c r="E9" s="62">
        <f>_xlfn.IFNA(VLOOKUP(B9,Werte!A:D,2,0),"")</f>
        <v>0</v>
      </c>
      <c r="F9" s="63" t="s">
        <v>60</v>
      </c>
      <c r="G9" s="62" t="s">
        <v>102</v>
      </c>
    </row>
    <row r="10" spans="1:15" ht="105" x14ac:dyDescent="0.25">
      <c r="A10" s="31">
        <v>6</v>
      </c>
      <c r="B10" s="32" t="s">
        <v>37</v>
      </c>
      <c r="C10" s="33" t="str">
        <f>IF(AND(ISTEXT(B10),ISTEXT(#REF!)),"-","!")</f>
        <v>!</v>
      </c>
      <c r="D10" s="34">
        <f t="shared" si="0"/>
        <v>1</v>
      </c>
      <c r="E10" s="62">
        <f>_xlfn.IFNA(VLOOKUP(B10,Werte!A:D,2,0),"")</f>
        <v>0</v>
      </c>
      <c r="F10" s="63" t="s">
        <v>61</v>
      </c>
      <c r="G10" s="62" t="s">
        <v>103</v>
      </c>
    </row>
    <row r="11" spans="1:15" ht="90" x14ac:dyDescent="0.25">
      <c r="A11" s="31">
        <v>7</v>
      </c>
      <c r="B11" s="32" t="s">
        <v>37</v>
      </c>
      <c r="C11" s="33" t="str">
        <f>IF(AND(ISTEXT(B11),ISTEXT(#REF!)),"-","!")</f>
        <v>!</v>
      </c>
      <c r="D11" s="34">
        <f t="shared" si="0"/>
        <v>1</v>
      </c>
      <c r="E11" s="62">
        <f>_xlfn.IFNA(VLOOKUP(B11,Werte!A:D,2,0),"")</f>
        <v>0</v>
      </c>
      <c r="F11" s="63" t="s">
        <v>62</v>
      </c>
      <c r="G11" s="62" t="s">
        <v>63</v>
      </c>
    </row>
    <row r="12" spans="1:15" ht="135" x14ac:dyDescent="0.25">
      <c r="A12" s="31">
        <v>8</v>
      </c>
      <c r="B12" s="32" t="s">
        <v>38</v>
      </c>
      <c r="C12" s="33" t="str">
        <f>IF(AND(ISTEXT(B12),ISTEXT(#REF!)),"-","!")</f>
        <v>!</v>
      </c>
      <c r="D12" s="34">
        <f t="shared" si="0"/>
        <v>1</v>
      </c>
      <c r="E12" s="62">
        <f>_xlfn.IFNA(VLOOKUP(B12,Werte!A:D,2,0),"")</f>
        <v>0</v>
      </c>
      <c r="F12" s="63" t="s">
        <v>64</v>
      </c>
      <c r="G12" s="62" t="s">
        <v>104</v>
      </c>
    </row>
    <row r="13" spans="1:15" ht="105" x14ac:dyDescent="0.25">
      <c r="A13" s="31">
        <v>9</v>
      </c>
      <c r="B13" s="32" t="s">
        <v>38</v>
      </c>
      <c r="C13" s="33" t="str">
        <f>IF(AND(ISTEXT(B13),ISTEXT(#REF!)),"-","!")</f>
        <v>!</v>
      </c>
      <c r="D13" s="34">
        <f t="shared" si="0"/>
        <v>1</v>
      </c>
      <c r="E13" s="62">
        <f>_xlfn.IFNA(VLOOKUP(B13,Werte!A:D,2,0),"")</f>
        <v>0</v>
      </c>
      <c r="F13" s="63" t="s">
        <v>57</v>
      </c>
      <c r="G13" s="92" t="s">
        <v>125</v>
      </c>
    </row>
    <row r="14" spans="1:15" ht="120" x14ac:dyDescent="0.25">
      <c r="A14" s="31">
        <v>10</v>
      </c>
      <c r="B14" s="32" t="s">
        <v>38</v>
      </c>
      <c r="C14" s="33" t="str">
        <f>IF(AND(ISTEXT(B14),ISTEXT(#REF!)),"-","!")</f>
        <v>!</v>
      </c>
      <c r="D14" s="34">
        <f t="shared" si="0"/>
        <v>1</v>
      </c>
      <c r="E14" s="62">
        <f>_xlfn.IFNA(VLOOKUP(B14,Werte!A:D,2,0),"")</f>
        <v>0</v>
      </c>
      <c r="F14" s="63" t="s">
        <v>65</v>
      </c>
      <c r="G14" s="62" t="s">
        <v>105</v>
      </c>
    </row>
    <row r="15" spans="1:15" ht="120" x14ac:dyDescent="0.25">
      <c r="A15" s="31">
        <v>11</v>
      </c>
      <c r="B15" s="32" t="s">
        <v>38</v>
      </c>
      <c r="C15" s="33" t="str">
        <f>IF(AND(ISTEXT(B15),ISTEXT(#REF!)),"-","!")</f>
        <v>!</v>
      </c>
      <c r="D15" s="34">
        <f t="shared" si="0"/>
        <v>1</v>
      </c>
      <c r="E15" s="62">
        <f>_xlfn.IFNA(VLOOKUP(B15,Werte!A:D,2,0),"")</f>
        <v>0</v>
      </c>
      <c r="F15" s="63" t="s">
        <v>66</v>
      </c>
      <c r="G15" s="62" t="s">
        <v>106</v>
      </c>
    </row>
    <row r="16" spans="1:15" ht="150" x14ac:dyDescent="0.25">
      <c r="A16" s="31">
        <v>12</v>
      </c>
      <c r="B16" s="32" t="s">
        <v>38</v>
      </c>
      <c r="C16" s="33" t="str">
        <f>IF(AND(ISTEXT(B16),ISTEXT(#REF!)),"-","!")</f>
        <v>!</v>
      </c>
      <c r="D16" s="34">
        <f t="shared" si="0"/>
        <v>1</v>
      </c>
      <c r="E16" s="62">
        <f>_xlfn.IFNA(VLOOKUP(B16,Werte!A:D,2,0),"")</f>
        <v>0</v>
      </c>
      <c r="F16" s="63" t="s">
        <v>67</v>
      </c>
      <c r="G16" s="62" t="s">
        <v>107</v>
      </c>
    </row>
    <row r="17" spans="1:7" ht="135" x14ac:dyDescent="0.25">
      <c r="A17" s="31">
        <v>13</v>
      </c>
      <c r="B17" s="32" t="s">
        <v>40</v>
      </c>
      <c r="C17" s="33" t="str">
        <f>IF(AND(ISTEXT(B17),ISTEXT(#REF!)),"-","!")</f>
        <v>!</v>
      </c>
      <c r="D17" s="34">
        <f t="shared" si="0"/>
        <v>1</v>
      </c>
      <c r="E17" s="62">
        <f>_xlfn.IFNA(VLOOKUP(B17,Werte!A:D,2,0),"")</f>
        <v>0</v>
      </c>
      <c r="F17" s="63" t="s">
        <v>68</v>
      </c>
      <c r="G17" s="92" t="s">
        <v>126</v>
      </c>
    </row>
    <row r="18" spans="1:7" ht="165" x14ac:dyDescent="0.25">
      <c r="A18" s="31">
        <v>14</v>
      </c>
      <c r="B18" s="32" t="s">
        <v>40</v>
      </c>
      <c r="C18" s="33" t="str">
        <f>IF(AND(ISTEXT(B18),ISTEXT(#REF!)),"-","!")</f>
        <v>!</v>
      </c>
      <c r="D18" s="34">
        <f t="shared" si="0"/>
        <v>1</v>
      </c>
      <c r="E18" s="62">
        <f>_xlfn.IFNA(VLOOKUP(B18,Werte!A:D,2,0),"")</f>
        <v>0</v>
      </c>
      <c r="F18" s="63" t="s">
        <v>69</v>
      </c>
      <c r="G18" s="62" t="s">
        <v>70</v>
      </c>
    </row>
    <row r="19" spans="1:7" ht="195" x14ac:dyDescent="0.25">
      <c r="A19" s="31">
        <v>15</v>
      </c>
      <c r="B19" s="32" t="s">
        <v>40</v>
      </c>
      <c r="C19" s="33" t="str">
        <f>IF(AND(ISTEXT(B19),ISTEXT(#REF!)),"-","!")</f>
        <v>!</v>
      </c>
      <c r="D19" s="34">
        <f t="shared" si="0"/>
        <v>1</v>
      </c>
      <c r="E19" s="62">
        <f>_xlfn.IFNA(VLOOKUP(B19,Werte!A:D,2,0),"")</f>
        <v>0</v>
      </c>
      <c r="F19" s="63" t="s">
        <v>71</v>
      </c>
      <c r="G19" s="62" t="s">
        <v>108</v>
      </c>
    </row>
    <row r="20" spans="1:7" ht="210" x14ac:dyDescent="0.25">
      <c r="A20" s="31">
        <v>16</v>
      </c>
      <c r="B20" s="32" t="s">
        <v>41</v>
      </c>
      <c r="C20" s="33" t="str">
        <f>IF(AND(ISTEXT(B20),ISTEXT(#REF!)),"-","!")</f>
        <v>!</v>
      </c>
      <c r="D20" s="34">
        <f t="shared" si="0"/>
        <v>1</v>
      </c>
      <c r="E20" s="62">
        <f>_xlfn.IFNA(VLOOKUP(B20,Werte!A:D,2,0),"")</f>
        <v>0</v>
      </c>
      <c r="F20" s="63" t="s">
        <v>72</v>
      </c>
      <c r="G20" s="62" t="s">
        <v>109</v>
      </c>
    </row>
    <row r="21" spans="1:7" ht="165" x14ac:dyDescent="0.25">
      <c r="A21" s="31">
        <v>17</v>
      </c>
      <c r="B21" s="32" t="s">
        <v>41</v>
      </c>
      <c r="C21" s="33" t="str">
        <f>IF(AND(ISTEXT(B21),ISTEXT(#REF!)),"-","!")</f>
        <v>!</v>
      </c>
      <c r="D21" s="34">
        <f t="shared" si="0"/>
        <v>1</v>
      </c>
      <c r="E21" s="62">
        <f>_xlfn.IFNA(VLOOKUP(B21,Werte!A:D,2,0),"")</f>
        <v>0</v>
      </c>
      <c r="F21" s="63" t="s">
        <v>73</v>
      </c>
      <c r="G21" s="62" t="s">
        <v>74</v>
      </c>
    </row>
    <row r="22" spans="1:7" ht="120" x14ac:dyDescent="0.25">
      <c r="A22" s="31">
        <v>18</v>
      </c>
      <c r="B22" s="32" t="s">
        <v>41</v>
      </c>
      <c r="C22" s="33" t="str">
        <f>IF(AND(ISTEXT(B22),ISTEXT(#REF!)),"-","!")</f>
        <v>!</v>
      </c>
      <c r="D22" s="34">
        <f t="shared" si="0"/>
        <v>1</v>
      </c>
      <c r="E22" s="62">
        <f>_xlfn.IFNA(VLOOKUP(B22,Werte!A:D,2,0),"")</f>
        <v>0</v>
      </c>
      <c r="F22" s="63" t="s">
        <v>75</v>
      </c>
      <c r="G22" s="62" t="s">
        <v>110</v>
      </c>
    </row>
    <row r="23" spans="1:7" ht="45" x14ac:dyDescent="0.25">
      <c r="A23" s="31">
        <v>19</v>
      </c>
      <c r="B23" s="32" t="s">
        <v>41</v>
      </c>
      <c r="C23" s="33" t="str">
        <f>IF(AND(ISTEXT(B23),ISTEXT(#REF!)),"-","!")</f>
        <v>!</v>
      </c>
      <c r="D23" s="34">
        <f t="shared" si="0"/>
        <v>1</v>
      </c>
      <c r="E23" s="62">
        <f>_xlfn.IFNA(VLOOKUP(B23,Werte!A:D,2,0),"")</f>
        <v>0</v>
      </c>
      <c r="F23" s="63" t="s">
        <v>76</v>
      </c>
      <c r="G23" s="62" t="s">
        <v>111</v>
      </c>
    </row>
    <row r="24" spans="1:7" ht="195" x14ac:dyDescent="0.25">
      <c r="A24" s="31">
        <v>20</v>
      </c>
      <c r="B24" s="32" t="s">
        <v>39</v>
      </c>
      <c r="C24" s="33" t="str">
        <f>IF(AND(ISTEXT(B24),ISTEXT(#REF!)),"-","!")</f>
        <v>!</v>
      </c>
      <c r="D24" s="34">
        <f t="shared" si="0"/>
        <v>1</v>
      </c>
      <c r="E24" s="62">
        <f>_xlfn.IFNA(VLOOKUP(B24,Werte!A:D,2,0),"")</f>
        <v>0</v>
      </c>
      <c r="F24" s="63" t="s">
        <v>77</v>
      </c>
      <c r="G24" s="62" t="s">
        <v>112</v>
      </c>
    </row>
    <row r="25" spans="1:7" ht="105" x14ac:dyDescent="0.25">
      <c r="A25" s="31">
        <v>21</v>
      </c>
      <c r="B25" s="32" t="s">
        <v>39</v>
      </c>
      <c r="C25" s="33" t="str">
        <f>IF(AND(ISTEXT(B25),ISTEXT(#REF!)),"-","!")</f>
        <v>!</v>
      </c>
      <c r="D25" s="34">
        <f t="shared" si="0"/>
        <v>1</v>
      </c>
      <c r="E25" s="62">
        <f>_xlfn.IFNA(VLOOKUP(B25,Werte!A:D,2,0),"")</f>
        <v>0</v>
      </c>
      <c r="F25" s="63" t="s">
        <v>78</v>
      </c>
      <c r="G25" s="62" t="s">
        <v>113</v>
      </c>
    </row>
    <row r="26" spans="1:7" ht="90" x14ac:dyDescent="0.25">
      <c r="A26" s="31">
        <v>22</v>
      </c>
      <c r="B26" s="32" t="s">
        <v>39</v>
      </c>
      <c r="C26" s="33" t="str">
        <f>IF(AND(ISTEXT(B26),ISTEXT(#REF!)),"-","!")</f>
        <v>!</v>
      </c>
      <c r="D26" s="34">
        <f t="shared" si="0"/>
        <v>1</v>
      </c>
      <c r="E26" s="62">
        <f>_xlfn.IFNA(VLOOKUP(B26,Werte!A:D,2,0),"")</f>
        <v>0</v>
      </c>
      <c r="F26" s="63" t="s">
        <v>79</v>
      </c>
      <c r="G26" s="62" t="s">
        <v>114</v>
      </c>
    </row>
    <row r="27" spans="1:7" ht="75" x14ac:dyDescent="0.25">
      <c r="A27" s="31">
        <v>23</v>
      </c>
      <c r="B27" s="32" t="s">
        <v>39</v>
      </c>
      <c r="C27" s="33" t="str">
        <f>IF(AND(ISTEXT(B27),ISTEXT(#REF!)),"-","!")</f>
        <v>!</v>
      </c>
      <c r="D27" s="34">
        <f t="shared" si="0"/>
        <v>1</v>
      </c>
      <c r="E27" s="62">
        <f>_xlfn.IFNA(VLOOKUP(B27,Werte!A:D,2,0),"")</f>
        <v>0</v>
      </c>
      <c r="F27" s="63" t="s">
        <v>80</v>
      </c>
      <c r="G27" s="92" t="s">
        <v>127</v>
      </c>
    </row>
    <row r="28" spans="1:7" ht="45" x14ac:dyDescent="0.25">
      <c r="A28" s="31">
        <v>24</v>
      </c>
      <c r="B28" s="32" t="s">
        <v>39</v>
      </c>
      <c r="C28" s="33" t="str">
        <f>IF(AND(ISTEXT(B28),ISTEXT(#REF!)),"-","!")</f>
        <v>!</v>
      </c>
      <c r="D28" s="34">
        <f t="shared" si="0"/>
        <v>1</v>
      </c>
      <c r="E28" s="62">
        <f>_xlfn.IFNA(VLOOKUP(B28,Werte!A:D,2,0),"")</f>
        <v>0</v>
      </c>
      <c r="F28" s="63" t="s">
        <v>81</v>
      </c>
      <c r="G28" s="62" t="s">
        <v>115</v>
      </c>
    </row>
    <row r="29" spans="1:7" ht="105" x14ac:dyDescent="0.25">
      <c r="A29" s="31">
        <v>25</v>
      </c>
      <c r="B29" s="32" t="s">
        <v>39</v>
      </c>
      <c r="C29" s="33" t="str">
        <f>IF(AND(ISTEXT(B29),ISTEXT(#REF!)),"-","!")</f>
        <v>!</v>
      </c>
      <c r="D29" s="34">
        <f t="shared" si="0"/>
        <v>1</v>
      </c>
      <c r="E29" s="62">
        <f>_xlfn.IFNA(VLOOKUP(B29,Werte!A:D,2,0),"")</f>
        <v>0</v>
      </c>
      <c r="F29" s="63" t="s">
        <v>82</v>
      </c>
      <c r="G29" s="62" t="s">
        <v>116</v>
      </c>
    </row>
    <row r="30" spans="1:7" ht="90" x14ac:dyDescent="0.25">
      <c r="A30" s="31">
        <v>26</v>
      </c>
      <c r="B30" s="32" t="s">
        <v>39</v>
      </c>
      <c r="C30" s="33" t="str">
        <f>IF(AND(ISTEXT(B30),ISTEXT(#REF!)),"-","!")</f>
        <v>!</v>
      </c>
      <c r="D30" s="34">
        <f t="shared" si="0"/>
        <v>1</v>
      </c>
      <c r="E30" s="62">
        <f>_xlfn.IFNA(VLOOKUP(B30,Werte!A:D,2,0),"")</f>
        <v>0</v>
      </c>
      <c r="F30" s="63" t="s">
        <v>83</v>
      </c>
      <c r="G30" s="62" t="s">
        <v>117</v>
      </c>
    </row>
    <row r="31" spans="1:7" ht="30" x14ac:dyDescent="0.25">
      <c r="A31" s="31">
        <v>27</v>
      </c>
      <c r="B31" s="32" t="s">
        <v>39</v>
      </c>
      <c r="C31" s="33" t="str">
        <f>IF(AND(ISTEXT(B31),ISTEXT(#REF!)),"-","!")</f>
        <v>!</v>
      </c>
      <c r="D31" s="34">
        <f t="shared" si="0"/>
        <v>1</v>
      </c>
      <c r="E31" s="62">
        <f>_xlfn.IFNA(VLOOKUP(B31,Werte!A:D,2,0),"")</f>
        <v>0</v>
      </c>
      <c r="F31" s="63" t="s">
        <v>84</v>
      </c>
      <c r="G31" s="62" t="s">
        <v>111</v>
      </c>
    </row>
    <row r="32" spans="1:7" ht="150" x14ac:dyDescent="0.25">
      <c r="A32" s="31">
        <v>28</v>
      </c>
      <c r="B32" s="32" t="s">
        <v>46</v>
      </c>
      <c r="C32" s="33" t="str">
        <f>IF(AND(ISTEXT(B32),ISTEXT(#REF!)),"-","!")</f>
        <v>!</v>
      </c>
      <c r="D32" s="34">
        <f t="shared" si="0"/>
        <v>1</v>
      </c>
      <c r="E32" s="62">
        <f>_xlfn.IFNA(VLOOKUP(B32,Werte!A:D,2,0),"")</f>
        <v>0</v>
      </c>
      <c r="F32" s="63" t="s">
        <v>85</v>
      </c>
      <c r="G32" s="92" t="s">
        <v>128</v>
      </c>
    </row>
    <row r="33" spans="1:7" ht="120" x14ac:dyDescent="0.25">
      <c r="A33" s="31">
        <v>29</v>
      </c>
      <c r="B33" s="32" t="s">
        <v>46</v>
      </c>
      <c r="C33" s="33" t="str">
        <f>IF(AND(ISTEXT(B33),ISTEXT(#REF!)),"-","!")</f>
        <v>!</v>
      </c>
      <c r="D33" s="34">
        <f t="shared" si="0"/>
        <v>1</v>
      </c>
      <c r="E33" s="62">
        <f>_xlfn.IFNA(VLOOKUP(B33,Werte!A:D,2,0),"")</f>
        <v>0</v>
      </c>
      <c r="F33" s="63" t="s">
        <v>86</v>
      </c>
      <c r="G33" s="62" t="s">
        <v>118</v>
      </c>
    </row>
    <row r="34" spans="1:7" ht="75" x14ac:dyDescent="0.25">
      <c r="A34" s="31">
        <v>30</v>
      </c>
      <c r="B34" s="32" t="s">
        <v>46</v>
      </c>
      <c r="C34" s="33" t="str">
        <f>IF(AND(ISTEXT(B34),ISTEXT(#REF!)),"-","!")</f>
        <v>!</v>
      </c>
      <c r="D34" s="34">
        <f t="shared" si="0"/>
        <v>1</v>
      </c>
      <c r="E34" s="62">
        <f>_xlfn.IFNA(VLOOKUP(B34,Werte!A:D,2,0),"")</f>
        <v>0</v>
      </c>
      <c r="F34" s="63" t="s">
        <v>87</v>
      </c>
      <c r="G34" s="62" t="s">
        <v>119</v>
      </c>
    </row>
    <row r="35" spans="1:7" ht="165" x14ac:dyDescent="0.25">
      <c r="A35" s="31">
        <v>31</v>
      </c>
      <c r="B35" s="32" t="s">
        <v>46</v>
      </c>
      <c r="C35" s="33" t="str">
        <f>IF(AND(ISTEXT(B35),ISTEXT(#REF!)),"-","!")</f>
        <v>!</v>
      </c>
      <c r="D35" s="34">
        <f t="shared" si="0"/>
        <v>1</v>
      </c>
      <c r="E35" s="62">
        <f>_xlfn.IFNA(VLOOKUP(B35,Werte!A:D,2,0),"")</f>
        <v>0</v>
      </c>
      <c r="F35" s="63" t="s">
        <v>88</v>
      </c>
      <c r="G35" s="62" t="s">
        <v>120</v>
      </c>
    </row>
    <row r="36" spans="1:7" ht="135" x14ac:dyDescent="0.25">
      <c r="A36" s="31">
        <v>32</v>
      </c>
      <c r="B36" s="32" t="s">
        <v>46</v>
      </c>
      <c r="C36" s="33" t="str">
        <f>IF(AND(ISTEXT(B36),ISTEXT(#REF!)),"-","!")</f>
        <v>!</v>
      </c>
      <c r="D36" s="34">
        <f t="shared" si="0"/>
        <v>1</v>
      </c>
      <c r="E36" s="62">
        <f>_xlfn.IFNA(VLOOKUP(B36,Werte!A:D,2,0),"")</f>
        <v>0</v>
      </c>
      <c r="F36" s="63" t="s">
        <v>89</v>
      </c>
      <c r="G36" s="92" t="s">
        <v>129</v>
      </c>
    </row>
    <row r="37" spans="1:7" ht="225" x14ac:dyDescent="0.25">
      <c r="A37" s="31">
        <v>33</v>
      </c>
      <c r="B37" s="32" t="s">
        <v>46</v>
      </c>
      <c r="C37" s="33" t="str">
        <f>IF(AND(ISTEXT(B37),ISTEXT(#REF!)),"-","!")</f>
        <v>!</v>
      </c>
      <c r="D37" s="34">
        <f t="shared" si="0"/>
        <v>1</v>
      </c>
      <c r="E37" s="62">
        <f>_xlfn.IFNA(VLOOKUP(B37,Werte!A:D,2,0),"")</f>
        <v>0</v>
      </c>
      <c r="F37" s="63" t="s">
        <v>90</v>
      </c>
      <c r="G37" s="92" t="s">
        <v>130</v>
      </c>
    </row>
    <row r="38" spans="1:7" ht="150" x14ac:dyDescent="0.25">
      <c r="A38" s="31">
        <v>34</v>
      </c>
      <c r="B38" s="32" t="s">
        <v>47</v>
      </c>
      <c r="C38" s="33" t="str">
        <f>IF(AND(ISTEXT(B38),ISTEXT(#REF!)),"-","!")</f>
        <v>!</v>
      </c>
      <c r="D38" s="34">
        <f t="shared" si="0"/>
        <v>1</v>
      </c>
      <c r="E38" s="62">
        <f>_xlfn.IFNA(VLOOKUP(B38,Werte!A:D,2,0),"")</f>
        <v>0</v>
      </c>
      <c r="F38" s="63" t="s">
        <v>91</v>
      </c>
      <c r="G38" s="62" t="s">
        <v>121</v>
      </c>
    </row>
    <row r="39" spans="1:7" ht="45" x14ac:dyDescent="0.25">
      <c r="A39" s="31">
        <v>35</v>
      </c>
      <c r="B39" s="32" t="s">
        <v>47</v>
      </c>
      <c r="C39" s="33" t="str">
        <f>IF(AND(ISTEXT(B39),ISTEXT(#REF!)),"-","!")</f>
        <v>!</v>
      </c>
      <c r="D39" s="34">
        <f t="shared" si="0"/>
        <v>1</v>
      </c>
      <c r="E39" s="62">
        <f>_xlfn.IFNA(VLOOKUP(B39,Werte!A:D,2,0),"")</f>
        <v>0</v>
      </c>
      <c r="F39" s="63" t="s">
        <v>92</v>
      </c>
      <c r="G39" s="62" t="s">
        <v>122</v>
      </c>
    </row>
    <row r="40" spans="1:7" ht="30" x14ac:dyDescent="0.25">
      <c r="A40" s="31">
        <v>36</v>
      </c>
      <c r="B40" s="32" t="s">
        <v>47</v>
      </c>
      <c r="C40" s="33" t="str">
        <f>IF(AND(ISTEXT(B40),ISTEXT(#REF!)),"-","!")</f>
        <v>!</v>
      </c>
      <c r="D40" s="34">
        <f t="shared" si="0"/>
        <v>1</v>
      </c>
      <c r="E40" s="62">
        <f>_xlfn.IFNA(VLOOKUP(B40,Werte!A:D,2,0),"")</f>
        <v>0</v>
      </c>
      <c r="F40" s="63" t="s">
        <v>93</v>
      </c>
      <c r="G40" s="62" t="s">
        <v>111</v>
      </c>
    </row>
    <row r="41" spans="1:7" ht="210" x14ac:dyDescent="0.25">
      <c r="A41" s="31">
        <v>37</v>
      </c>
      <c r="B41" s="32" t="s">
        <v>47</v>
      </c>
      <c r="C41" s="33" t="str">
        <f>IF(AND(ISTEXT(B41),ISTEXT(#REF!)),"-","!")</f>
        <v>!</v>
      </c>
      <c r="D41" s="34">
        <f t="shared" si="0"/>
        <v>1</v>
      </c>
      <c r="E41" s="62">
        <f>_xlfn.IFNA(VLOOKUP(B41,Werte!A:D,2,0),"")</f>
        <v>0</v>
      </c>
      <c r="F41" s="63" t="s">
        <v>94</v>
      </c>
      <c r="G41" s="62" t="s">
        <v>123</v>
      </c>
    </row>
    <row r="42" spans="1:7" x14ac:dyDescent="0.25">
      <c r="A42" s="31">
        <v>38</v>
      </c>
      <c r="B42" s="32" t="s">
        <v>48</v>
      </c>
      <c r="C42" s="33" t="str">
        <f>IF(AND(ISTEXT(B42),ISTEXT(#REF!)),"-","!")</f>
        <v>!</v>
      </c>
      <c r="D42" s="34">
        <f t="shared" si="0"/>
        <v>1</v>
      </c>
      <c r="E42" s="62">
        <f>_xlfn.IFNA(VLOOKUP(B42,Werte!A:D,2,0),"")</f>
        <v>0</v>
      </c>
      <c r="F42" s="63" t="s">
        <v>95</v>
      </c>
      <c r="G42" s="62" t="s">
        <v>111</v>
      </c>
    </row>
    <row r="43" spans="1:7" x14ac:dyDescent="0.25">
      <c r="A43" s="31">
        <v>39</v>
      </c>
      <c r="B43" s="32" t="s">
        <v>48</v>
      </c>
      <c r="C43" s="33" t="str">
        <f>IF(AND(ISTEXT(B43),ISTEXT(#REF!)),"-","!")</f>
        <v>!</v>
      </c>
      <c r="D43" s="34">
        <f t="shared" si="0"/>
        <v>1</v>
      </c>
      <c r="E43" s="62">
        <f>_xlfn.IFNA(VLOOKUP(B43,Werte!A:D,2,0),"")</f>
        <v>0</v>
      </c>
      <c r="F43" s="63" t="s">
        <v>96</v>
      </c>
      <c r="G43" s="62" t="s">
        <v>111</v>
      </c>
    </row>
    <row r="44" spans="1:7" ht="30" x14ac:dyDescent="0.25">
      <c r="A44" s="31">
        <v>40</v>
      </c>
      <c r="B44" s="32" t="s">
        <v>54</v>
      </c>
      <c r="C44" s="33" t="str">
        <f>IF(AND(ISTEXT(B44),ISTEXT(#REF!)),"-","!")</f>
        <v>!</v>
      </c>
      <c r="D44" s="34">
        <f t="shared" si="0"/>
        <v>1</v>
      </c>
      <c r="E44" s="62">
        <f>_xlfn.IFNA(VLOOKUP(B44,Werte!A:D,2,0),"")</f>
        <v>0</v>
      </c>
      <c r="F44" s="63" t="s">
        <v>97</v>
      </c>
      <c r="G44" s="62" t="s">
        <v>111</v>
      </c>
    </row>
    <row r="45" spans="1:7" x14ac:dyDescent="0.25">
      <c r="A45" s="31">
        <v>41</v>
      </c>
      <c r="B45" s="32" t="s">
        <v>54</v>
      </c>
      <c r="C45" s="33" t="str">
        <f>IF(AND(ISTEXT(B45),ISTEXT(#REF!)),"-","!")</f>
        <v>!</v>
      </c>
      <c r="D45" s="34">
        <f t="shared" si="0"/>
        <v>1</v>
      </c>
      <c r="E45" s="62">
        <f>_xlfn.IFNA(VLOOKUP(B45,Werte!A:D,2,0),"")</f>
        <v>0</v>
      </c>
      <c r="F45" s="63" t="s">
        <v>98</v>
      </c>
      <c r="G45" s="62" t="s">
        <v>111</v>
      </c>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79</v>
      </c>
      <c r="B73" s="32"/>
      <c r="C73" s="33" t="str">
        <f>IF(AND(ISTEXT(B73),ISTEXT(#REF!)),"-","!")</f>
        <v>!</v>
      </c>
      <c r="D73" s="34">
        <f t="shared" si="1"/>
        <v>0</v>
      </c>
      <c r="E73" s="62" t="str">
        <f>_xlfn.IFNA(VLOOKUP(B73,Werte!A:D,2,0),"")</f>
        <v/>
      </c>
      <c r="F73" s="63"/>
      <c r="G73" s="62"/>
    </row>
    <row r="74" spans="1:7" hidden="1" x14ac:dyDescent="0.25">
      <c r="A74" s="31">
        <v>80</v>
      </c>
      <c r="B74" s="32"/>
      <c r="C74" s="33" t="str">
        <f>IF(AND(ISTEXT(B74),ISTEXT(#REF!)),"-","!")</f>
        <v>!</v>
      </c>
      <c r="D74" s="34">
        <f t="shared" si="1"/>
        <v>0</v>
      </c>
      <c r="E74" s="62" t="str">
        <f>_xlfn.IFNA(VLOOKUP(B74,Werte!A:D,2,0),"")</f>
        <v/>
      </c>
      <c r="F74" s="63"/>
      <c r="G74" s="62"/>
    </row>
    <row r="75" spans="1:7" hidden="1" x14ac:dyDescent="0.25">
      <c r="A75" s="31">
        <v>81</v>
      </c>
      <c r="B75" s="32"/>
      <c r="C75" s="33" t="str">
        <f>IF(AND(ISTEXT(B75),ISTEXT(#REF!)),"-","!")</f>
        <v>!</v>
      </c>
      <c r="D75" s="34">
        <f t="shared" si="1"/>
        <v>0</v>
      </c>
      <c r="E75" s="62" t="str">
        <f>_xlfn.IFNA(VLOOKUP(B75,Werte!A:D,2,0),"")</f>
        <v/>
      </c>
      <c r="F75" s="63"/>
      <c r="G75" s="62"/>
    </row>
    <row r="76" spans="1:7" hidden="1" x14ac:dyDescent="0.25">
      <c r="A76" s="31">
        <v>82</v>
      </c>
      <c r="B76" s="32"/>
      <c r="C76" s="33" t="str">
        <f>IF(AND(ISTEXT(B76),ISTEXT(#REF!)),"-","!")</f>
        <v>!</v>
      </c>
      <c r="D76" s="34">
        <f t="shared" si="1"/>
        <v>0</v>
      </c>
      <c r="E76" s="62" t="str">
        <f>_xlfn.IFNA(VLOOKUP(B76,Werte!A:D,2,0),"")</f>
        <v/>
      </c>
      <c r="F76" s="63"/>
      <c r="G76" s="62"/>
    </row>
    <row r="77" spans="1:7" hidden="1" x14ac:dyDescent="0.25">
      <c r="A77" s="31">
        <v>83</v>
      </c>
      <c r="B77" s="32"/>
      <c r="C77" s="33" t="str">
        <f>IF(AND(ISTEXT(B77),ISTEXT(#REF!)),"-","!")</f>
        <v>!</v>
      </c>
      <c r="D77" s="34">
        <f t="shared" si="1"/>
        <v>0</v>
      </c>
      <c r="E77" s="62" t="str">
        <f>_xlfn.IFNA(VLOOKUP(B77,Werte!A:D,2,0),"")</f>
        <v/>
      </c>
      <c r="F77" s="63"/>
      <c r="G77" s="62"/>
    </row>
    <row r="78" spans="1:7" hidden="1" x14ac:dyDescent="0.25">
      <c r="A78" s="31">
        <v>84</v>
      </c>
      <c r="B78" s="32"/>
      <c r="C78" s="33" t="str">
        <f>IF(AND(ISTEXT(B78),ISTEXT(#REF!)),"-","!")</f>
        <v>!</v>
      </c>
      <c r="D78" s="34">
        <f t="shared" si="1"/>
        <v>0</v>
      </c>
      <c r="E78" s="62" t="str">
        <f>_xlfn.IFNA(VLOOKUP(B78,Werte!A:D,2,0),"")</f>
        <v/>
      </c>
      <c r="F78" s="63"/>
      <c r="G78" s="62"/>
    </row>
    <row r="79" spans="1:7" hidden="1" x14ac:dyDescent="0.25">
      <c r="A79" s="31">
        <v>85</v>
      </c>
      <c r="B79" s="32"/>
      <c r="C79" s="33" t="str">
        <f>IF(AND(ISTEXT(B79),ISTEXT(#REF!)),"-","!")</f>
        <v>!</v>
      </c>
      <c r="D79" s="34">
        <f t="shared" si="1"/>
        <v>0</v>
      </c>
      <c r="E79" s="62" t="str">
        <f>_xlfn.IFNA(VLOOKUP(B79,Werte!A:D,2,0),"")</f>
        <v/>
      </c>
      <c r="F79" s="63"/>
      <c r="G79" s="62"/>
    </row>
    <row r="80" spans="1:7" hidden="1" x14ac:dyDescent="0.25">
      <c r="A80" s="31">
        <v>86</v>
      </c>
      <c r="B80" s="32"/>
      <c r="C80" s="33" t="str">
        <f>IF(AND(ISTEXT(B80),ISTEXT(#REF!)),"-","!")</f>
        <v>!</v>
      </c>
      <c r="D80" s="34">
        <f t="shared" si="1"/>
        <v>0</v>
      </c>
      <c r="E80" s="62" t="str">
        <f>_xlfn.IFNA(VLOOKUP(B80,Werte!A:D,2,0),"")</f>
        <v/>
      </c>
      <c r="F80" s="63"/>
      <c r="G80" s="62"/>
    </row>
    <row r="81" spans="1:7" hidden="1" x14ac:dyDescent="0.25">
      <c r="A81" s="31">
        <v>87</v>
      </c>
      <c r="B81" s="32"/>
      <c r="C81" s="33" t="str">
        <f>IF(AND(ISTEXT(B81),ISTEXT(#REF!)),"-","!")</f>
        <v>!</v>
      </c>
      <c r="D81" s="34">
        <f t="shared" si="1"/>
        <v>0</v>
      </c>
      <c r="E81" s="62" t="str">
        <f>_xlfn.IFNA(VLOOKUP(B81,Werte!A:D,2,0),"")</f>
        <v/>
      </c>
      <c r="F81" s="63"/>
      <c r="G81" s="62"/>
    </row>
    <row r="82" spans="1:7" hidden="1" x14ac:dyDescent="0.25">
      <c r="A82" s="31">
        <v>88</v>
      </c>
      <c r="B82" s="32"/>
      <c r="C82" s="33" t="str">
        <f>IF(AND(ISTEXT(B82),ISTEXT(#REF!)),"-","!")</f>
        <v>!</v>
      </c>
      <c r="D82" s="34">
        <f t="shared" si="1"/>
        <v>0</v>
      </c>
      <c r="E82" s="62" t="str">
        <f>_xlfn.IFNA(VLOOKUP(B82,Werte!A:D,2,0),"")</f>
        <v/>
      </c>
      <c r="F82" s="63"/>
      <c r="G82" s="62"/>
    </row>
    <row r="83" spans="1:7" hidden="1" x14ac:dyDescent="0.25">
      <c r="A83" s="31">
        <v>89</v>
      </c>
      <c r="B83" s="32"/>
      <c r="C83" s="33" t="str">
        <f>IF(AND(ISTEXT(B83),ISTEXT(#REF!)),"-","!")</f>
        <v>!</v>
      </c>
      <c r="D83" s="34">
        <f t="shared" si="1"/>
        <v>0</v>
      </c>
      <c r="E83" s="62" t="str">
        <f>_xlfn.IFNA(VLOOKUP(B83,Werte!A:D,2,0),"")</f>
        <v/>
      </c>
      <c r="F83" s="63"/>
      <c r="G83" s="62"/>
    </row>
    <row r="84" spans="1:7" hidden="1" x14ac:dyDescent="0.25">
      <c r="A84" s="31">
        <v>90</v>
      </c>
      <c r="B84" s="32"/>
      <c r="C84" s="33" t="str">
        <f>IF(AND(ISTEXT(B84),ISTEXT(#REF!)),"-","!")</f>
        <v>!</v>
      </c>
      <c r="D84" s="34">
        <f t="shared" si="1"/>
        <v>0</v>
      </c>
      <c r="E84" s="62" t="str">
        <f>_xlfn.IFNA(VLOOKUP(B84,Werte!A:D,2,0),"")</f>
        <v/>
      </c>
      <c r="F84" s="63"/>
      <c r="G84" s="62"/>
    </row>
    <row r="85" spans="1:7" hidden="1" x14ac:dyDescent="0.25">
      <c r="A85" s="31">
        <v>91</v>
      </c>
      <c r="B85" s="32"/>
      <c r="C85" s="33" t="str">
        <f>IF(AND(ISTEXT(B85),ISTEXT(#REF!)),"-","!")</f>
        <v>!</v>
      </c>
      <c r="D85" s="34">
        <f t="shared" si="1"/>
        <v>0</v>
      </c>
      <c r="E85" s="62" t="str">
        <f>_xlfn.IFNA(VLOOKUP(B85,Werte!A:D,2,0),"")</f>
        <v/>
      </c>
      <c r="F85" s="63"/>
      <c r="G85" s="62"/>
    </row>
    <row r="86" spans="1:7" hidden="1" x14ac:dyDescent="0.25">
      <c r="A86" s="31">
        <v>92</v>
      </c>
      <c r="B86" s="32"/>
      <c r="C86" s="33" t="str">
        <f>IF(AND(ISTEXT(B86),ISTEXT(#REF!)),"-","!")</f>
        <v>!</v>
      </c>
      <c r="D86" s="34">
        <f t="shared" si="1"/>
        <v>0</v>
      </c>
      <c r="E86" s="62" t="str">
        <f>_xlfn.IFNA(VLOOKUP(B86,Werte!A:D,2,0),"")</f>
        <v/>
      </c>
      <c r="F86" s="63"/>
      <c r="G86" s="62"/>
    </row>
    <row r="87" spans="1:7" hidden="1" x14ac:dyDescent="0.25">
      <c r="A87" s="31">
        <v>93</v>
      </c>
      <c r="B87" s="32"/>
      <c r="C87" s="33" t="str">
        <f>IF(AND(ISTEXT(B87),ISTEXT(#REF!)),"-","!")</f>
        <v>!</v>
      </c>
      <c r="D87" s="34">
        <f t="shared" si="1"/>
        <v>0</v>
      </c>
      <c r="E87" s="62" t="str">
        <f>_xlfn.IFNA(VLOOKUP(B87,Werte!A:D,2,0),"")</f>
        <v/>
      </c>
      <c r="F87" s="63"/>
      <c r="G87" s="62"/>
    </row>
    <row r="88" spans="1:7" hidden="1" x14ac:dyDescent="0.25">
      <c r="A88" s="31">
        <v>94</v>
      </c>
      <c r="B88" s="32"/>
      <c r="C88" s="33" t="str">
        <f>IF(AND(ISTEXT(B88),ISTEXT(#REF!)),"-","!")</f>
        <v>!</v>
      </c>
      <c r="D88" s="34">
        <f t="shared" si="1"/>
        <v>0</v>
      </c>
      <c r="E88" s="62" t="str">
        <f>_xlfn.IFNA(VLOOKUP(B88,Werte!A:D,2,0),"")</f>
        <v/>
      </c>
      <c r="F88" s="63"/>
      <c r="G88" s="62"/>
    </row>
    <row r="89" spans="1:7" hidden="1" x14ac:dyDescent="0.25">
      <c r="A89" s="31">
        <v>95</v>
      </c>
      <c r="B89" s="32"/>
      <c r="C89" s="33" t="str">
        <f>IF(AND(ISTEXT(B89),ISTEXT(#REF!)),"-","!")</f>
        <v>!</v>
      </c>
      <c r="D89" s="34">
        <f t="shared" si="1"/>
        <v>0</v>
      </c>
      <c r="E89" s="62" t="str">
        <f>_xlfn.IFNA(VLOOKUP(B89,Werte!A:D,2,0),"")</f>
        <v/>
      </c>
      <c r="F89" s="63"/>
      <c r="G89" s="62"/>
    </row>
    <row r="90" spans="1:7" hidden="1" x14ac:dyDescent="0.25">
      <c r="A90" s="31">
        <v>96</v>
      </c>
      <c r="B90" s="32"/>
      <c r="C90" s="33" t="str">
        <f>IF(AND(ISTEXT(B90),ISTEXT(#REF!)),"-","!")</f>
        <v>!</v>
      </c>
      <c r="D90" s="34">
        <f t="shared" si="1"/>
        <v>0</v>
      </c>
      <c r="E90" s="62" t="str">
        <f>_xlfn.IFNA(VLOOKUP(B90,Werte!A:D,2,0),"")</f>
        <v/>
      </c>
      <c r="F90" s="63"/>
      <c r="G90" s="62"/>
    </row>
    <row r="91" spans="1:7" hidden="1" x14ac:dyDescent="0.25">
      <c r="A91" s="31">
        <v>97</v>
      </c>
      <c r="B91" s="32"/>
      <c r="C91" s="33" t="str">
        <f>IF(AND(ISTEXT(B91),ISTEXT(#REF!)),"-","!")</f>
        <v>!</v>
      </c>
      <c r="D91" s="34">
        <f t="shared" si="1"/>
        <v>0</v>
      </c>
      <c r="E91" s="62" t="str">
        <f>_xlfn.IFNA(VLOOKUP(B91,Werte!A:D,2,0),"")</f>
        <v/>
      </c>
      <c r="F91" s="63"/>
      <c r="G91" s="62"/>
    </row>
    <row r="92" spans="1:7" hidden="1" x14ac:dyDescent="0.25">
      <c r="A92" s="31">
        <v>98</v>
      </c>
      <c r="B92" s="32"/>
      <c r="C92" s="33" t="str">
        <f>IF(AND(ISTEXT(B92),ISTEXT(#REF!)),"-","!")</f>
        <v>!</v>
      </c>
      <c r="D92" s="34">
        <f t="shared" si="1"/>
        <v>0</v>
      </c>
      <c r="E92" s="62" t="str">
        <f>_xlfn.IFNA(VLOOKUP(B92,Werte!A:D,2,0),"")</f>
        <v/>
      </c>
      <c r="F92" s="63"/>
      <c r="G92" s="62"/>
    </row>
    <row r="93" spans="1:7" hidden="1" x14ac:dyDescent="0.25">
      <c r="A93" s="31">
        <v>99</v>
      </c>
      <c r="B93" s="32"/>
      <c r="C93" s="33" t="str">
        <f>IF(AND(ISTEXT(B93),ISTEXT(#REF!)),"-","!")</f>
        <v>!</v>
      </c>
      <c r="D93" s="34">
        <f t="shared" si="1"/>
        <v>0</v>
      </c>
      <c r="E93" s="62" t="str">
        <f>_xlfn.IFNA(VLOOKUP(B93,Werte!A:D,2,0),"")</f>
        <v/>
      </c>
      <c r="F93" s="63"/>
      <c r="G93" s="62"/>
    </row>
    <row r="94" spans="1:7" hidden="1" x14ac:dyDescent="0.25">
      <c r="A94" s="31">
        <v>100</v>
      </c>
      <c r="B94" s="32"/>
      <c r="C94" s="33" t="str">
        <f>IF(AND(ISTEXT(B94),ISTEXT(#REF!)),"-","!")</f>
        <v>!</v>
      </c>
      <c r="D94" s="34">
        <f t="shared" si="1"/>
        <v>0</v>
      </c>
      <c r="E94" s="62" t="str">
        <f>_xlfn.IFNA(VLOOKUP(B94,Werte!A:D,2,0),"")</f>
        <v/>
      </c>
      <c r="F94" s="63"/>
      <c r="G94" s="62"/>
    </row>
    <row r="95" spans="1:7" hidden="1" x14ac:dyDescent="0.25">
      <c r="A95" s="31">
        <v>101</v>
      </c>
      <c r="B95" s="32"/>
      <c r="C95" s="33" t="str">
        <f>IF(AND(ISTEXT(B95),ISTEXT(#REF!)),"-","!")</f>
        <v>!</v>
      </c>
      <c r="D95" s="34">
        <f t="shared" si="1"/>
        <v>0</v>
      </c>
      <c r="E95" s="62" t="str">
        <f>_xlfn.IFNA(VLOOKUP(B95,Werte!A:D,2,0),"")</f>
        <v/>
      </c>
      <c r="F95" s="63"/>
      <c r="G95" s="62"/>
    </row>
    <row r="96" spans="1:7" hidden="1" x14ac:dyDescent="0.25">
      <c r="A96" s="31">
        <v>102</v>
      </c>
      <c r="B96" s="32"/>
      <c r="C96" s="33" t="str">
        <f>IF(AND(ISTEXT(B96),ISTEXT(#REF!)),"-","!")</f>
        <v>!</v>
      </c>
      <c r="D96" s="34">
        <f t="shared" si="1"/>
        <v>0</v>
      </c>
      <c r="E96" s="62" t="str">
        <f>_xlfn.IFNA(VLOOKUP(B96,Werte!A:D,2,0),"")</f>
        <v/>
      </c>
      <c r="F96" s="63"/>
      <c r="G96" s="62"/>
    </row>
    <row r="97" spans="1:7" hidden="1" x14ac:dyDescent="0.25">
      <c r="A97" s="31">
        <v>103</v>
      </c>
      <c r="B97" s="32"/>
      <c r="C97" s="33" t="str">
        <f>IF(AND(ISTEXT(B97),ISTEXT(#REF!)),"-","!")</f>
        <v>!</v>
      </c>
      <c r="D97" s="34">
        <f t="shared" si="1"/>
        <v>0</v>
      </c>
      <c r="E97" s="62" t="str">
        <f>_xlfn.IFNA(VLOOKUP(B97,Werte!A:D,2,0),"")</f>
        <v/>
      </c>
      <c r="F97" s="63"/>
      <c r="G97" s="62"/>
    </row>
    <row r="98" spans="1:7" hidden="1" x14ac:dyDescent="0.25">
      <c r="A98" s="31">
        <v>104</v>
      </c>
      <c r="B98" s="32"/>
      <c r="C98" s="33" t="str">
        <f>IF(AND(ISTEXT(B98),ISTEXT(#REF!)),"-","!")</f>
        <v>!</v>
      </c>
      <c r="D98" s="34">
        <f t="shared" si="1"/>
        <v>0</v>
      </c>
      <c r="E98" s="62" t="str">
        <f>_xlfn.IFNA(VLOOKUP(B98,Werte!A:D,2,0),"")</f>
        <v/>
      </c>
      <c r="F98" s="63"/>
      <c r="G98" s="62"/>
    </row>
    <row r="99" spans="1:7" hidden="1" x14ac:dyDescent="0.25">
      <c r="A99" s="31">
        <v>105</v>
      </c>
      <c r="B99" s="32"/>
      <c r="C99" s="33" t="str">
        <f>IF(AND(ISTEXT(B99),ISTEXT(#REF!)),"-","!")</f>
        <v>!</v>
      </c>
      <c r="D99" s="34">
        <f t="shared" si="1"/>
        <v>0</v>
      </c>
      <c r="E99" s="62" t="str">
        <f>_xlfn.IFNA(VLOOKUP(B99,Werte!A:D,2,0),"")</f>
        <v/>
      </c>
      <c r="F99" s="63"/>
      <c r="G99" s="62"/>
    </row>
    <row r="100" spans="1:7" hidden="1" x14ac:dyDescent="0.25">
      <c r="A100" s="31">
        <v>106</v>
      </c>
      <c r="B100" s="32"/>
      <c r="C100" s="33" t="str">
        <f>IF(AND(ISTEXT(B100),ISTEXT(#REF!)),"-","!")</f>
        <v>!</v>
      </c>
      <c r="D100" s="34">
        <f t="shared" si="1"/>
        <v>0</v>
      </c>
      <c r="E100" s="62" t="str">
        <f>_xlfn.IFNA(VLOOKUP(B100,Werte!A:D,2,0),"")</f>
        <v/>
      </c>
      <c r="F100" s="63"/>
      <c r="G100" s="62"/>
    </row>
    <row r="101" spans="1:7" hidden="1" x14ac:dyDescent="0.25">
      <c r="A101" s="31">
        <v>107</v>
      </c>
      <c r="B101" s="32"/>
      <c r="C101" s="33" t="str">
        <f>IF(AND(ISTEXT(B101),ISTEXT(#REF!)),"-","!")</f>
        <v>!</v>
      </c>
      <c r="D101" s="34">
        <f t="shared" si="1"/>
        <v>0</v>
      </c>
      <c r="E101" s="62" t="str">
        <f>_xlfn.IFNA(VLOOKUP(B101,Werte!A:D,2,0),"")</f>
        <v/>
      </c>
      <c r="F101" s="63"/>
      <c r="G101" s="62"/>
    </row>
    <row r="102" spans="1:7" hidden="1" x14ac:dyDescent="0.25">
      <c r="A102" s="31">
        <v>108</v>
      </c>
      <c r="B102" s="32"/>
      <c r="C102" s="33" t="str">
        <f>IF(AND(ISTEXT(B102),ISTEXT(#REF!)),"-","!")</f>
        <v>!</v>
      </c>
      <c r="D102" s="34">
        <f t="shared" si="1"/>
        <v>0</v>
      </c>
      <c r="E102" s="62" t="str">
        <f>_xlfn.IFNA(VLOOKUP(B102,Werte!A:D,2,0),"")</f>
        <v/>
      </c>
      <c r="F102" s="63"/>
      <c r="G102" s="62"/>
    </row>
    <row r="103" spans="1:7" hidden="1" x14ac:dyDescent="0.25">
      <c r="A103" s="31">
        <v>109</v>
      </c>
      <c r="B103" s="32"/>
      <c r="C103" s="33" t="str">
        <f>IF(AND(ISTEXT(B103),ISTEXT(#REF!)),"-","!")</f>
        <v>!</v>
      </c>
      <c r="D103" s="34">
        <f t="shared" si="1"/>
        <v>0</v>
      </c>
      <c r="E103" s="62" t="str">
        <f>_xlfn.IFNA(VLOOKUP(B103,Werte!A:D,2,0),"")</f>
        <v/>
      </c>
      <c r="F103" s="63"/>
      <c r="G103" s="62"/>
    </row>
    <row r="104" spans="1:7" hidden="1" x14ac:dyDescent="0.25">
      <c r="A104" s="31">
        <v>110</v>
      </c>
      <c r="B104" s="32"/>
      <c r="C104" s="33" t="str">
        <f>IF(AND(ISTEXT(B104),ISTEXT(#REF!)),"-","!")</f>
        <v>!</v>
      </c>
      <c r="D104" s="34">
        <f t="shared" si="1"/>
        <v>0</v>
      </c>
      <c r="E104" s="62" t="str">
        <f>_xlfn.IFNA(VLOOKUP(B104,Werte!A:D,2,0),"")</f>
        <v/>
      </c>
      <c r="F104" s="63"/>
      <c r="G104" s="62"/>
    </row>
    <row r="105" spans="1:7" hidden="1" x14ac:dyDescent="0.25">
      <c r="A105" s="31">
        <v>111</v>
      </c>
      <c r="B105" s="32"/>
      <c r="C105" s="33" t="str">
        <f>IF(AND(ISTEXT(B105),ISTEXT(#REF!)),"-","!")</f>
        <v>!</v>
      </c>
      <c r="D105" s="34">
        <f t="shared" si="1"/>
        <v>0</v>
      </c>
      <c r="E105" s="62" t="str">
        <f>_xlfn.IFNA(VLOOKUP(B105,Werte!A:D,2,0),"")</f>
        <v/>
      </c>
      <c r="F105" s="63"/>
      <c r="G105" s="62"/>
    </row>
    <row r="106" spans="1:7" hidden="1" x14ac:dyDescent="0.25">
      <c r="A106" s="31">
        <v>112</v>
      </c>
      <c r="B106" s="32"/>
      <c r="C106" s="33" t="str">
        <f>IF(AND(ISTEXT(B106),ISTEXT(#REF!)),"-","!")</f>
        <v>!</v>
      </c>
      <c r="D106" s="34">
        <f t="shared" si="1"/>
        <v>0</v>
      </c>
      <c r="E106" s="62" t="str">
        <f>_xlfn.IFNA(VLOOKUP(B106,Werte!A:D,2,0),"")</f>
        <v/>
      </c>
      <c r="F106" s="63"/>
      <c r="G106" s="62"/>
    </row>
    <row r="107" spans="1:7" hidden="1" x14ac:dyDescent="0.25">
      <c r="A107" s="31">
        <v>113</v>
      </c>
      <c r="B107" s="32"/>
      <c r="C107" s="33" t="str">
        <f>IF(AND(ISTEXT(B107),ISTEXT(#REF!)),"-","!")</f>
        <v>!</v>
      </c>
      <c r="D107" s="34">
        <f t="shared" si="1"/>
        <v>0</v>
      </c>
      <c r="E107" s="62" t="str">
        <f>_xlfn.IFNA(VLOOKUP(B107,Werte!A:D,2,0),"")</f>
        <v/>
      </c>
      <c r="F107" s="63"/>
      <c r="G107" s="62"/>
    </row>
    <row r="108" spans="1:7" hidden="1" x14ac:dyDescent="0.25">
      <c r="A108" s="31">
        <v>114</v>
      </c>
      <c r="B108" s="32"/>
      <c r="C108" s="33" t="str">
        <f>IF(AND(ISTEXT(B108),ISTEXT(#REF!)),"-","!")</f>
        <v>!</v>
      </c>
      <c r="D108" s="34">
        <f t="shared" si="1"/>
        <v>0</v>
      </c>
      <c r="E108" s="62" t="str">
        <f>_xlfn.IFNA(VLOOKUP(B108,Werte!A:D,2,0),"")</f>
        <v/>
      </c>
      <c r="F108" s="63"/>
      <c r="G108" s="62"/>
    </row>
    <row r="109" spans="1:7" hidden="1" x14ac:dyDescent="0.25">
      <c r="A109" s="31">
        <v>115</v>
      </c>
      <c r="B109" s="32"/>
      <c r="C109" s="33" t="str">
        <f>IF(AND(ISTEXT(B109),ISTEXT(#REF!)),"-","!")</f>
        <v>!</v>
      </c>
      <c r="D109" s="34">
        <f t="shared" si="1"/>
        <v>0</v>
      </c>
      <c r="E109" s="62" t="str">
        <f>_xlfn.IFNA(VLOOKUP(B109,Werte!A:D,2,0),"")</f>
        <v/>
      </c>
      <c r="F109" s="63"/>
      <c r="G109" s="62"/>
    </row>
    <row r="110" spans="1:7" hidden="1" x14ac:dyDescent="0.25">
      <c r="A110" s="31">
        <v>116</v>
      </c>
      <c r="B110" s="32"/>
      <c r="C110" s="33" t="str">
        <f>IF(AND(ISTEXT(B110),ISTEXT(#REF!)),"-","!")</f>
        <v>!</v>
      </c>
      <c r="D110" s="34">
        <f t="shared" si="1"/>
        <v>0</v>
      </c>
      <c r="E110" s="62" t="str">
        <f>_xlfn.IFNA(VLOOKUP(B110,Werte!A:D,2,0),"")</f>
        <v/>
      </c>
      <c r="F110" s="63"/>
      <c r="G110" s="62"/>
    </row>
    <row r="111" spans="1:7" hidden="1" x14ac:dyDescent="0.25">
      <c r="A111" s="31">
        <v>117</v>
      </c>
      <c r="B111" s="32"/>
      <c r="C111" s="33" t="str">
        <f>IF(AND(ISTEXT(B111),ISTEXT(#REF!)),"-","!")</f>
        <v>!</v>
      </c>
      <c r="D111" s="34">
        <f t="shared" si="1"/>
        <v>0</v>
      </c>
      <c r="E111" s="62" t="str">
        <f>_xlfn.IFNA(VLOOKUP(B111,Werte!A:D,2,0),"")</f>
        <v/>
      </c>
      <c r="F111" s="63"/>
      <c r="G111" s="62"/>
    </row>
    <row r="112" spans="1:7" hidden="1" x14ac:dyDescent="0.25">
      <c r="A112" s="31">
        <v>118</v>
      </c>
      <c r="B112" s="32"/>
      <c r="C112" s="33" t="str">
        <f>IF(AND(ISTEXT(B112),ISTEXT(#REF!)),"-","!")</f>
        <v>!</v>
      </c>
      <c r="D112" s="34">
        <f t="shared" si="1"/>
        <v>0</v>
      </c>
      <c r="E112" s="62" t="str">
        <f>_xlfn.IFNA(VLOOKUP(B112,Werte!A:D,2,0),"")</f>
        <v/>
      </c>
      <c r="F112" s="63"/>
      <c r="G112" s="62"/>
    </row>
    <row r="113" spans="1:7" hidden="1" x14ac:dyDescent="0.25">
      <c r="A113" s="31">
        <v>119</v>
      </c>
      <c r="B113" s="32"/>
      <c r="C113" s="33" t="str">
        <f>IF(AND(ISTEXT(B113),ISTEXT(#REF!)),"-","!")</f>
        <v>!</v>
      </c>
      <c r="D113" s="34">
        <f t="shared" si="1"/>
        <v>0</v>
      </c>
      <c r="E113" s="62" t="str">
        <f>_xlfn.IFNA(VLOOKUP(B113,Werte!A:D,2,0),"")</f>
        <v/>
      </c>
      <c r="F113" s="63"/>
      <c r="G113" s="62"/>
    </row>
    <row r="114" spans="1:7" hidden="1" x14ac:dyDescent="0.25">
      <c r="A114" s="31">
        <v>120</v>
      </c>
      <c r="B114" s="32"/>
      <c r="C114" s="33" t="str">
        <f>IF(AND(ISTEXT(B114),ISTEXT(#REF!)),"-","!")</f>
        <v>!</v>
      </c>
      <c r="D114" s="34">
        <f t="shared" si="1"/>
        <v>0</v>
      </c>
      <c r="E114" s="62" t="str">
        <f>_xlfn.IFNA(VLOOKUP(B114,Werte!A:D,2,0),"")</f>
        <v/>
      </c>
      <c r="F114" s="63"/>
      <c r="G114" s="62"/>
    </row>
    <row r="115" spans="1:7" hidden="1" x14ac:dyDescent="0.25">
      <c r="A115" s="31">
        <v>121</v>
      </c>
      <c r="B115" s="32"/>
      <c r="C115" s="33" t="str">
        <f>IF(AND(ISTEXT(B115),ISTEXT(#REF!)),"-","!")</f>
        <v>!</v>
      </c>
      <c r="D115" s="34">
        <f t="shared" si="1"/>
        <v>0</v>
      </c>
      <c r="E115" s="62" t="str">
        <f>_xlfn.IFNA(VLOOKUP(B115,Werte!A:D,2,0),"")</f>
        <v/>
      </c>
      <c r="F115" s="63"/>
      <c r="G115" s="62"/>
    </row>
    <row r="116" spans="1:7" hidden="1" x14ac:dyDescent="0.25">
      <c r="A116" s="31">
        <v>122</v>
      </c>
      <c r="B116" s="32"/>
      <c r="C116" s="33" t="str">
        <f>IF(AND(ISTEXT(B116),ISTEXT(#REF!)),"-","!")</f>
        <v>!</v>
      </c>
      <c r="D116" s="34">
        <f t="shared" si="1"/>
        <v>0</v>
      </c>
      <c r="E116" s="62" t="str">
        <f>_xlfn.IFNA(VLOOKUP(B116,Werte!A:D,2,0),"")</f>
        <v/>
      </c>
      <c r="F116" s="63"/>
      <c r="G116" s="62"/>
    </row>
    <row r="117" spans="1:7" hidden="1" x14ac:dyDescent="0.25">
      <c r="A117" s="31">
        <v>123</v>
      </c>
      <c r="B117" s="32"/>
      <c r="C117" s="33" t="str">
        <f>IF(AND(ISTEXT(B117),ISTEXT(#REF!)),"-","!")</f>
        <v>!</v>
      </c>
      <c r="D117" s="34">
        <f t="shared" si="1"/>
        <v>0</v>
      </c>
      <c r="E117" s="62" t="str">
        <f>_xlfn.IFNA(VLOOKUP(B117,Werte!A:D,2,0),"")</f>
        <v/>
      </c>
      <c r="F117" s="63"/>
      <c r="G117" s="62"/>
    </row>
    <row r="118" spans="1:7" hidden="1" x14ac:dyDescent="0.25">
      <c r="A118" s="31">
        <v>124</v>
      </c>
      <c r="B118" s="32"/>
      <c r="C118" s="33" t="str">
        <f>IF(AND(ISTEXT(B118),ISTEXT(#REF!)),"-","!")</f>
        <v>!</v>
      </c>
      <c r="D118" s="34">
        <f t="shared" si="1"/>
        <v>0</v>
      </c>
      <c r="E118" s="62" t="str">
        <f>_xlfn.IFNA(VLOOKUP(B118,Werte!A:D,2,0),"")</f>
        <v/>
      </c>
      <c r="F118" s="63"/>
      <c r="G118" s="62"/>
    </row>
    <row r="119" spans="1:7" hidden="1" x14ac:dyDescent="0.25">
      <c r="A119" s="31">
        <v>125</v>
      </c>
      <c r="B119" s="32"/>
      <c r="C119" s="33" t="str">
        <f>IF(AND(ISTEXT(B119),ISTEXT(#REF!)),"-","!")</f>
        <v>!</v>
      </c>
      <c r="D119" s="34">
        <f t="shared" si="1"/>
        <v>0</v>
      </c>
      <c r="E119" s="62" t="str">
        <f>_xlfn.IFNA(VLOOKUP(B119,Werte!A:D,2,0),"")</f>
        <v/>
      </c>
      <c r="F119" s="63"/>
      <c r="G119" s="62"/>
    </row>
    <row r="120" spans="1:7" hidden="1" x14ac:dyDescent="0.25">
      <c r="A120" s="31">
        <v>126</v>
      </c>
      <c r="B120" s="32"/>
      <c r="C120" s="33" t="str">
        <f>IF(AND(ISTEXT(B120),ISTEXT(#REF!)),"-","!")</f>
        <v>!</v>
      </c>
      <c r="D120" s="34">
        <f t="shared" si="1"/>
        <v>0</v>
      </c>
      <c r="E120" s="62" t="str">
        <f>_xlfn.IFNA(VLOOKUP(B120,Werte!A:D,2,0),"")</f>
        <v/>
      </c>
      <c r="F120" s="63"/>
      <c r="G120" s="62"/>
    </row>
    <row r="121" spans="1:7" hidden="1" x14ac:dyDescent="0.25">
      <c r="A121" s="31">
        <v>127</v>
      </c>
      <c r="B121" s="32"/>
      <c r="C121" s="33" t="str">
        <f>IF(AND(ISTEXT(B121),ISTEXT(#REF!)),"-","!")</f>
        <v>!</v>
      </c>
      <c r="D121" s="34">
        <f t="shared" si="1"/>
        <v>0</v>
      </c>
      <c r="E121" s="62" t="str">
        <f>_xlfn.IFNA(VLOOKUP(B121,Werte!A:D,2,0),"")</f>
        <v/>
      </c>
      <c r="F121" s="63"/>
      <c r="G121" s="62"/>
    </row>
    <row r="122" spans="1:7" hidden="1" x14ac:dyDescent="0.25">
      <c r="A122" s="31">
        <v>128</v>
      </c>
      <c r="B122" s="32"/>
      <c r="C122" s="33" t="str">
        <f>IF(AND(ISTEXT(B122),ISTEXT(#REF!)),"-","!")</f>
        <v>!</v>
      </c>
      <c r="D122" s="34">
        <f t="shared" si="1"/>
        <v>0</v>
      </c>
      <c r="E122" s="62" t="str">
        <f>_xlfn.IFNA(VLOOKUP(B122,Werte!A:D,2,0),"")</f>
        <v/>
      </c>
      <c r="F122" s="63"/>
      <c r="G122" s="62"/>
    </row>
    <row r="123" spans="1:7" hidden="1" x14ac:dyDescent="0.25">
      <c r="A123" s="31">
        <v>129</v>
      </c>
      <c r="B123" s="32"/>
      <c r="C123" s="33" t="str">
        <f>IF(AND(ISTEXT(B123),ISTEXT(#REF!)),"-","!")</f>
        <v>!</v>
      </c>
      <c r="D123" s="34">
        <f t="shared" si="1"/>
        <v>0</v>
      </c>
      <c r="E123" s="62" t="str">
        <f>_xlfn.IFNA(VLOOKUP(B123,Werte!A:D,2,0),"")</f>
        <v/>
      </c>
      <c r="F123" s="63"/>
      <c r="G123" s="62"/>
    </row>
    <row r="124" spans="1:7" hidden="1" x14ac:dyDescent="0.25">
      <c r="A124" s="31">
        <v>130</v>
      </c>
      <c r="B124" s="32"/>
      <c r="C124" s="33" t="str">
        <f>IF(AND(ISTEXT(B124),ISTEXT(#REF!)),"-","!")</f>
        <v>!</v>
      </c>
      <c r="D124" s="34">
        <f t="shared" si="1"/>
        <v>0</v>
      </c>
      <c r="E124" s="62" t="str">
        <f>_xlfn.IFNA(VLOOKUP(B124,Werte!A:D,2,0),"")</f>
        <v/>
      </c>
      <c r="F124" s="63"/>
      <c r="G124" s="62"/>
    </row>
    <row r="125" spans="1:7" hidden="1" x14ac:dyDescent="0.25">
      <c r="A125" s="31">
        <v>131</v>
      </c>
      <c r="B125" s="32"/>
      <c r="C125" s="33" t="str">
        <f>IF(AND(ISTEXT(B125),ISTEXT(#REF!)),"-","!")</f>
        <v>!</v>
      </c>
      <c r="D125" s="34">
        <f t="shared" si="1"/>
        <v>0</v>
      </c>
      <c r="E125" s="62" t="str">
        <f>_xlfn.IFNA(VLOOKUP(B125,Werte!A:D,2,0),"")</f>
        <v/>
      </c>
      <c r="F125" s="63"/>
      <c r="G125" s="62"/>
    </row>
    <row r="126" spans="1:7" hidden="1" x14ac:dyDescent="0.25">
      <c r="A126" s="31">
        <v>132</v>
      </c>
      <c r="B126" s="32"/>
      <c r="C126" s="33" t="str">
        <f>IF(AND(ISTEXT(B126),ISTEXT(#REF!)),"-","!")</f>
        <v>!</v>
      </c>
      <c r="D126" s="34">
        <f t="shared" si="1"/>
        <v>0</v>
      </c>
      <c r="E126" s="62" t="str">
        <f>_xlfn.IFNA(VLOOKUP(B126,Werte!A:D,2,0),"")</f>
        <v/>
      </c>
      <c r="F126" s="63"/>
      <c r="G126" s="62"/>
    </row>
    <row r="127" spans="1:7" hidden="1" x14ac:dyDescent="0.25">
      <c r="A127" s="31">
        <v>133</v>
      </c>
      <c r="B127" s="32"/>
      <c r="C127" s="33" t="str">
        <f>IF(AND(ISTEXT(B127),ISTEXT(#REF!)),"-","!")</f>
        <v>!</v>
      </c>
      <c r="D127" s="34">
        <f t="shared" si="1"/>
        <v>0</v>
      </c>
      <c r="E127" s="62" t="str">
        <f>_xlfn.IFNA(VLOOKUP(B127,Werte!A:D,2,0),"")</f>
        <v/>
      </c>
      <c r="F127" s="63"/>
      <c r="G127" s="62"/>
    </row>
    <row r="128" spans="1:7" hidden="1" x14ac:dyDescent="0.25">
      <c r="A128" s="31">
        <v>134</v>
      </c>
      <c r="B128" s="32"/>
      <c r="C128" s="33" t="str">
        <f>IF(AND(ISTEXT(B128),ISTEXT(#REF!)),"-","!")</f>
        <v>!</v>
      </c>
      <c r="D128" s="34">
        <f t="shared" si="1"/>
        <v>0</v>
      </c>
      <c r="E128" s="62" t="str">
        <f>_xlfn.IFNA(VLOOKUP(B128,Werte!A:D,2,0),"")</f>
        <v/>
      </c>
      <c r="F128" s="63"/>
      <c r="G128" s="62"/>
    </row>
    <row r="129" spans="1:7" hidden="1" x14ac:dyDescent="0.25">
      <c r="A129" s="31">
        <v>135</v>
      </c>
      <c r="B129" s="32"/>
      <c r="C129" s="33" t="str">
        <f>IF(AND(ISTEXT(B129),ISTEXT(#REF!)),"-","!")</f>
        <v>!</v>
      </c>
      <c r="D129" s="34">
        <f t="shared" si="1"/>
        <v>0</v>
      </c>
      <c r="E129" s="62" t="str">
        <f>_xlfn.IFNA(VLOOKUP(B129,Werte!A:D,2,0),"")</f>
        <v/>
      </c>
      <c r="F129" s="63"/>
      <c r="G129" s="62"/>
    </row>
    <row r="130" spans="1:7" hidden="1" x14ac:dyDescent="0.25">
      <c r="A130" s="31">
        <v>136</v>
      </c>
      <c r="B130" s="32"/>
      <c r="C130" s="33" t="str">
        <f>IF(AND(ISTEXT(B130),ISTEXT(#REF!)),"-","!")</f>
        <v>!</v>
      </c>
      <c r="D130" s="34">
        <f t="shared" si="1"/>
        <v>0</v>
      </c>
      <c r="E130" s="62" t="str">
        <f>_xlfn.IFNA(VLOOKUP(B130,Werte!A:D,2,0),"")</f>
        <v/>
      </c>
      <c r="F130" s="63"/>
      <c r="G130" s="62"/>
    </row>
    <row r="131" spans="1:7" hidden="1" x14ac:dyDescent="0.25">
      <c r="A131" s="31">
        <v>137</v>
      </c>
      <c r="B131" s="32"/>
      <c r="C131" s="33" t="str">
        <f>IF(AND(ISTEXT(B131),ISTEXT(#REF!)),"-","!")</f>
        <v>!</v>
      </c>
      <c r="D131" s="34">
        <f t="shared" si="1"/>
        <v>0</v>
      </c>
      <c r="E131" s="62" t="str">
        <f>_xlfn.IFNA(VLOOKUP(B131,Werte!A:D,2,0),"")</f>
        <v/>
      </c>
      <c r="F131" s="63"/>
      <c r="G131" s="62"/>
    </row>
    <row r="132" spans="1:7" hidden="1" x14ac:dyDescent="0.25">
      <c r="A132" s="31">
        <v>138</v>
      </c>
      <c r="B132" s="32"/>
      <c r="C132" s="33" t="str">
        <f>IF(AND(ISTEXT(B132),ISTEXT(#REF!)),"-","!")</f>
        <v>!</v>
      </c>
      <c r="D132" s="34">
        <f t="shared" si="1"/>
        <v>0</v>
      </c>
      <c r="E132" s="62" t="str">
        <f>_xlfn.IFNA(VLOOKUP(B132,Werte!A:D,2,0),"")</f>
        <v/>
      </c>
      <c r="F132" s="63"/>
      <c r="G132" s="62"/>
    </row>
    <row r="133" spans="1:7" hidden="1" x14ac:dyDescent="0.25">
      <c r="A133" s="31">
        <v>139</v>
      </c>
      <c r="B133" s="32"/>
      <c r="C133" s="33" t="str">
        <f>IF(AND(ISTEXT(B133),ISTEXT(#REF!)),"-","!")</f>
        <v>!</v>
      </c>
      <c r="D133" s="34">
        <f t="shared" si="1"/>
        <v>0</v>
      </c>
      <c r="E133" s="62" t="str">
        <f>_xlfn.IFNA(VLOOKUP(B133,Werte!A:D,2,0),"")</f>
        <v/>
      </c>
      <c r="F133" s="63"/>
      <c r="G133" s="62"/>
    </row>
    <row r="134" spans="1:7" hidden="1" x14ac:dyDescent="0.25">
      <c r="A134" s="31">
        <v>140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141</v>
      </c>
      <c r="B135" s="32"/>
      <c r="C135" s="33" t="str">
        <f>IF(AND(ISTEXT(B135),ISTEXT(#REF!)),"-","!")</f>
        <v>!</v>
      </c>
      <c r="D135" s="34">
        <f t="shared" si="2"/>
        <v>0</v>
      </c>
      <c r="E135" s="62" t="str">
        <f>_xlfn.IFNA(VLOOKUP(B135,Werte!A:D,2,0),"")</f>
        <v/>
      </c>
      <c r="F135" s="63"/>
      <c r="G135" s="62"/>
    </row>
    <row r="136" spans="1:7" hidden="1" x14ac:dyDescent="0.25">
      <c r="A136" s="31">
        <v>142</v>
      </c>
      <c r="B136" s="32"/>
      <c r="C136" s="33" t="str">
        <f>IF(AND(ISTEXT(B136),ISTEXT(#REF!)),"-","!")</f>
        <v>!</v>
      </c>
      <c r="D136" s="34">
        <f t="shared" si="2"/>
        <v>0</v>
      </c>
      <c r="E136" s="62" t="str">
        <f>_xlfn.IFNA(VLOOKUP(B136,Werte!A:D,2,0),"")</f>
        <v/>
      </c>
      <c r="F136" s="63"/>
      <c r="G136" s="62"/>
    </row>
    <row r="137" spans="1:7" hidden="1" x14ac:dyDescent="0.25">
      <c r="A137" s="31">
        <v>143</v>
      </c>
      <c r="B137" s="32"/>
      <c r="C137" s="33" t="str">
        <f>IF(AND(ISTEXT(B137),ISTEXT(#REF!)),"-","!")</f>
        <v>!</v>
      </c>
      <c r="D137" s="34">
        <f t="shared" si="2"/>
        <v>0</v>
      </c>
      <c r="E137" s="62" t="str">
        <f>_xlfn.IFNA(VLOOKUP(B137,Werte!A:D,2,0),"")</f>
        <v/>
      </c>
      <c r="F137" s="63"/>
      <c r="G137" s="62"/>
    </row>
    <row r="138" spans="1:7" hidden="1" x14ac:dyDescent="0.25">
      <c r="A138" s="31">
        <v>144</v>
      </c>
      <c r="B138" s="32"/>
      <c r="C138" s="33" t="str">
        <f>IF(AND(ISTEXT(B138),ISTEXT(#REF!)),"-","!")</f>
        <v>!</v>
      </c>
      <c r="D138" s="34">
        <f t="shared" si="2"/>
        <v>0</v>
      </c>
      <c r="E138" s="62" t="str">
        <f>_xlfn.IFNA(VLOOKUP(B138,Werte!A:D,2,0),"")</f>
        <v/>
      </c>
      <c r="F138" s="63"/>
      <c r="G138" s="62"/>
    </row>
    <row r="139" spans="1:7" hidden="1" x14ac:dyDescent="0.25">
      <c r="A139" s="31">
        <v>145</v>
      </c>
      <c r="B139" s="32"/>
      <c r="C139" s="33" t="str">
        <f>IF(AND(ISTEXT(B139),ISTEXT(#REF!)),"-","!")</f>
        <v>!</v>
      </c>
      <c r="D139" s="34">
        <f t="shared" si="2"/>
        <v>0</v>
      </c>
      <c r="E139" s="62" t="str">
        <f>_xlfn.IFNA(VLOOKUP(B139,Werte!A:D,2,0),"")</f>
        <v/>
      </c>
      <c r="F139" s="63"/>
      <c r="G139" s="62"/>
    </row>
    <row r="140" spans="1:7" hidden="1" x14ac:dyDescent="0.25">
      <c r="A140" s="31">
        <v>146</v>
      </c>
      <c r="B140" s="32"/>
      <c r="C140" s="33" t="str">
        <f>IF(AND(ISTEXT(B140),ISTEXT(#REF!)),"-","!")</f>
        <v>!</v>
      </c>
      <c r="D140" s="34">
        <f t="shared" si="2"/>
        <v>0</v>
      </c>
      <c r="E140" s="62" t="str">
        <f>_xlfn.IFNA(VLOOKUP(B140,Werte!A:D,2,0),"")</f>
        <v/>
      </c>
      <c r="F140" s="63"/>
      <c r="G140" s="62"/>
    </row>
    <row r="141" spans="1:7" hidden="1" x14ac:dyDescent="0.25">
      <c r="A141" s="31">
        <v>147</v>
      </c>
      <c r="B141" s="32"/>
      <c r="C141" s="33" t="str">
        <f>IF(AND(ISTEXT(B141),ISTEXT(#REF!)),"-","!")</f>
        <v>!</v>
      </c>
      <c r="D141" s="34">
        <f t="shared" si="2"/>
        <v>0</v>
      </c>
      <c r="E141" s="62" t="str">
        <f>_xlfn.IFNA(VLOOKUP(B141,Werte!A:D,2,0),"")</f>
        <v/>
      </c>
      <c r="F141" s="63"/>
      <c r="G141" s="62"/>
    </row>
    <row r="142" spans="1:7" hidden="1" x14ac:dyDescent="0.25">
      <c r="A142" s="31">
        <v>148</v>
      </c>
      <c r="B142" s="32"/>
      <c r="C142" s="33" t="str">
        <f>IF(AND(ISTEXT(B142),ISTEXT(#REF!)),"-","!")</f>
        <v>!</v>
      </c>
      <c r="D142" s="34">
        <f t="shared" si="2"/>
        <v>0</v>
      </c>
      <c r="E142" s="62" t="str">
        <f>_xlfn.IFNA(VLOOKUP(B142,Werte!A:D,2,0),"")</f>
        <v/>
      </c>
      <c r="F142" s="63"/>
      <c r="G142" s="62"/>
    </row>
    <row r="143" spans="1:7" hidden="1" x14ac:dyDescent="0.25">
      <c r="A143" s="31">
        <v>149</v>
      </c>
      <c r="B143" s="32"/>
      <c r="C143" s="33" t="str">
        <f>IF(AND(ISTEXT(B143),ISTEXT(#REF!)),"-","!")</f>
        <v>!</v>
      </c>
      <c r="D143" s="34">
        <f t="shared" si="2"/>
        <v>0</v>
      </c>
      <c r="E143" s="62" t="str">
        <f>_xlfn.IFNA(VLOOKUP(B143,Werte!A:D,2,0),"")</f>
        <v/>
      </c>
      <c r="F143" s="63"/>
      <c r="G143" s="62"/>
    </row>
    <row r="144" spans="1:7" hidden="1" x14ac:dyDescent="0.25">
      <c r="A144" s="31">
        <v>150</v>
      </c>
      <c r="B144" s="32"/>
      <c r="C144" s="33" t="str">
        <f>IF(AND(ISTEXT(B144),ISTEXT(#REF!)),"-","!")</f>
        <v>!</v>
      </c>
      <c r="D144" s="34">
        <f t="shared" si="2"/>
        <v>0</v>
      </c>
      <c r="E144" s="62" t="str">
        <f>_xlfn.IFNA(VLOOKUP(B144,Werte!A:D,2,0),"")</f>
        <v/>
      </c>
      <c r="F144" s="63"/>
      <c r="G144" s="62"/>
    </row>
    <row r="145" spans="1:7" hidden="1" x14ac:dyDescent="0.25">
      <c r="A145" s="31">
        <v>151</v>
      </c>
      <c r="B145" s="32"/>
      <c r="C145" s="33" t="str">
        <f>IF(AND(ISTEXT(B145),ISTEXT(#REF!)),"-","!")</f>
        <v>!</v>
      </c>
      <c r="D145" s="34">
        <f t="shared" si="2"/>
        <v>0</v>
      </c>
      <c r="E145" s="62" t="str">
        <f>_xlfn.IFNA(VLOOKUP(B145,Werte!A:D,2,0),"")</f>
        <v/>
      </c>
      <c r="F145" s="63"/>
      <c r="G145" s="62"/>
    </row>
    <row r="146" spans="1:7" hidden="1" x14ac:dyDescent="0.25">
      <c r="A146" s="31">
        <v>152</v>
      </c>
      <c r="B146" s="32"/>
      <c r="C146" s="33" t="str">
        <f>IF(AND(ISTEXT(B146),ISTEXT(#REF!)),"-","!")</f>
        <v>!</v>
      </c>
      <c r="D146" s="34">
        <f t="shared" si="2"/>
        <v>0</v>
      </c>
      <c r="E146" s="62" t="str">
        <f>_xlfn.IFNA(VLOOKUP(B146,Werte!A:D,2,0),"")</f>
        <v/>
      </c>
      <c r="F146" s="63"/>
      <c r="G146" s="62"/>
    </row>
    <row r="147" spans="1:7" hidden="1" x14ac:dyDescent="0.25">
      <c r="A147" s="31">
        <v>153</v>
      </c>
      <c r="B147" s="32"/>
      <c r="C147" s="33" t="str">
        <f>IF(AND(ISTEXT(B147),ISTEXT(#REF!)),"-","!")</f>
        <v>!</v>
      </c>
      <c r="D147" s="34">
        <f t="shared" si="2"/>
        <v>0</v>
      </c>
      <c r="E147" s="62" t="str">
        <f>_xlfn.IFNA(VLOOKUP(B147,Werte!A:D,2,0),"")</f>
        <v/>
      </c>
      <c r="F147" s="63"/>
      <c r="G147" s="62"/>
    </row>
    <row r="148" spans="1:7" hidden="1" x14ac:dyDescent="0.25">
      <c r="A148" s="31">
        <v>154</v>
      </c>
      <c r="B148" s="32"/>
      <c r="C148" s="33" t="str">
        <f>IF(AND(ISTEXT(B148),ISTEXT(#REF!)),"-","!")</f>
        <v>!</v>
      </c>
      <c r="D148" s="34">
        <f t="shared" si="2"/>
        <v>0</v>
      </c>
      <c r="E148" s="62" t="str">
        <f>_xlfn.IFNA(VLOOKUP(B148,Werte!A:D,2,0),"")</f>
        <v/>
      </c>
      <c r="F148" s="63"/>
      <c r="G148" s="62"/>
    </row>
    <row r="149" spans="1:7" hidden="1" x14ac:dyDescent="0.25">
      <c r="A149" s="31">
        <v>155</v>
      </c>
      <c r="B149" s="32"/>
      <c r="C149" s="33" t="str">
        <f>IF(AND(ISTEXT(B149),ISTEXT(#REF!)),"-","!")</f>
        <v>!</v>
      </c>
      <c r="D149" s="34">
        <f t="shared" si="2"/>
        <v>0</v>
      </c>
      <c r="E149" s="62" t="str">
        <f>_xlfn.IFNA(VLOOKUP(B149,Werte!A:D,2,0),"")</f>
        <v/>
      </c>
      <c r="F149" s="63"/>
      <c r="G149" s="62"/>
    </row>
    <row r="150" spans="1:7" hidden="1" x14ac:dyDescent="0.25">
      <c r="A150" s="31">
        <v>156</v>
      </c>
      <c r="B150" s="32"/>
      <c r="C150" s="33" t="str">
        <f>IF(AND(ISTEXT(B150),ISTEXT(#REF!)),"-","!")</f>
        <v>!</v>
      </c>
      <c r="D150" s="34">
        <f t="shared" si="2"/>
        <v>0</v>
      </c>
      <c r="E150" s="62" t="str">
        <f>_xlfn.IFNA(VLOOKUP(B150,Werte!A:D,2,0),"")</f>
        <v/>
      </c>
      <c r="F150" s="63"/>
      <c r="G150" s="62"/>
    </row>
    <row r="151" spans="1:7" hidden="1" x14ac:dyDescent="0.25">
      <c r="A151" s="31">
        <v>157</v>
      </c>
      <c r="B151" s="32"/>
      <c r="C151" s="33" t="str">
        <f>IF(AND(ISTEXT(B151),ISTEXT(#REF!)),"-","!")</f>
        <v>!</v>
      </c>
      <c r="D151" s="34">
        <f t="shared" si="2"/>
        <v>0</v>
      </c>
      <c r="E151" s="62" t="str">
        <f>_xlfn.IFNA(VLOOKUP(B151,Werte!A:D,2,0),"")</f>
        <v/>
      </c>
      <c r="F151" s="63"/>
      <c r="G151" s="62"/>
    </row>
    <row r="152" spans="1:7" hidden="1" x14ac:dyDescent="0.25">
      <c r="A152" s="31">
        <v>158</v>
      </c>
      <c r="B152" s="32"/>
      <c r="C152" s="33" t="str">
        <f>IF(AND(ISTEXT(B152),ISTEXT(#REF!)),"-","!")</f>
        <v>!</v>
      </c>
      <c r="D152" s="34">
        <f t="shared" si="2"/>
        <v>0</v>
      </c>
      <c r="E152" s="62" t="str">
        <f>_xlfn.IFNA(VLOOKUP(B152,Werte!A:D,2,0),"")</f>
        <v/>
      </c>
      <c r="F152" s="63"/>
      <c r="G152" s="62"/>
    </row>
    <row r="153" spans="1:7" hidden="1" x14ac:dyDescent="0.25">
      <c r="A153" s="31">
        <v>159</v>
      </c>
      <c r="B153" s="32"/>
      <c r="C153" s="33" t="str">
        <f>IF(AND(ISTEXT(B153),ISTEXT(#REF!)),"-","!")</f>
        <v>!</v>
      </c>
      <c r="D153" s="34">
        <f t="shared" si="2"/>
        <v>0</v>
      </c>
      <c r="E153" s="62" t="str">
        <f>_xlfn.IFNA(VLOOKUP(B153,Werte!A:D,2,0),"")</f>
        <v/>
      </c>
      <c r="F153" s="63"/>
      <c r="G153" s="62"/>
    </row>
    <row r="154" spans="1:7" hidden="1" x14ac:dyDescent="0.25">
      <c r="A154" s="31">
        <v>160</v>
      </c>
      <c r="B154" s="32"/>
      <c r="C154" s="33" t="str">
        <f>IF(AND(ISTEXT(B154),ISTEXT(#REF!)),"-","!")</f>
        <v>!</v>
      </c>
      <c r="D154" s="34">
        <f t="shared" si="2"/>
        <v>0</v>
      </c>
      <c r="E154" s="62" t="str">
        <f>_xlfn.IFNA(VLOOKUP(B154,Werte!A:D,2,0),"")</f>
        <v/>
      </c>
      <c r="F154" s="63"/>
      <c r="G154" s="62"/>
    </row>
    <row r="155" spans="1:7" hidden="1" x14ac:dyDescent="0.25">
      <c r="A155" s="31">
        <v>161</v>
      </c>
      <c r="B155" s="32"/>
      <c r="C155" s="33" t="str">
        <f>IF(AND(ISTEXT(B155),ISTEXT(#REF!)),"-","!")</f>
        <v>!</v>
      </c>
      <c r="D155" s="34">
        <f t="shared" si="2"/>
        <v>0</v>
      </c>
      <c r="E155" s="62" t="str">
        <f>_xlfn.IFNA(VLOOKUP(B155,Werte!A:D,2,0),"")</f>
        <v/>
      </c>
      <c r="F155" s="63"/>
      <c r="G155" s="62"/>
    </row>
    <row r="156" spans="1:7" hidden="1" x14ac:dyDescent="0.25">
      <c r="A156" s="31">
        <v>162</v>
      </c>
      <c r="B156" s="32"/>
      <c r="C156" s="33" t="str">
        <f>IF(AND(ISTEXT(B156),ISTEXT(#REF!)),"-","!")</f>
        <v>!</v>
      </c>
      <c r="D156" s="34">
        <f t="shared" si="2"/>
        <v>0</v>
      </c>
      <c r="E156" s="62" t="str">
        <f>_xlfn.IFNA(VLOOKUP(B156,Werte!A:D,2,0),"")</f>
        <v/>
      </c>
      <c r="F156" s="63"/>
      <c r="G156" s="62"/>
    </row>
    <row r="157" spans="1:7" hidden="1" x14ac:dyDescent="0.25">
      <c r="A157" s="31">
        <v>163</v>
      </c>
      <c r="B157" s="32"/>
      <c r="C157" s="33" t="str">
        <f>IF(AND(ISTEXT(B157),ISTEXT(#REF!)),"-","!")</f>
        <v>!</v>
      </c>
      <c r="D157" s="34">
        <f t="shared" si="2"/>
        <v>0</v>
      </c>
      <c r="E157" s="62" t="str">
        <f>_xlfn.IFNA(VLOOKUP(B157,Werte!A:D,2,0),"")</f>
        <v/>
      </c>
      <c r="F157" s="63"/>
      <c r="G157" s="62"/>
    </row>
    <row r="158" spans="1:7" hidden="1" x14ac:dyDescent="0.25">
      <c r="A158" s="31">
        <v>164</v>
      </c>
      <c r="B158" s="32"/>
      <c r="C158" s="33" t="str">
        <f>IF(AND(ISTEXT(B158),ISTEXT(#REF!)),"-","!")</f>
        <v>!</v>
      </c>
      <c r="D158" s="34">
        <f t="shared" si="2"/>
        <v>0</v>
      </c>
      <c r="E158" s="62" t="str">
        <f>_xlfn.IFNA(VLOOKUP(B158,Werte!A:D,2,0),"")</f>
        <v/>
      </c>
      <c r="F158" s="63"/>
      <c r="G158" s="62"/>
    </row>
    <row r="159" spans="1:7" hidden="1" x14ac:dyDescent="0.25">
      <c r="A159" s="31">
        <v>165</v>
      </c>
      <c r="B159" s="32"/>
      <c r="C159" s="33" t="str">
        <f>IF(AND(ISTEXT(B159),ISTEXT(#REF!)),"-","!")</f>
        <v>!</v>
      </c>
      <c r="D159" s="34">
        <f t="shared" si="2"/>
        <v>0</v>
      </c>
      <c r="E159" s="62" t="str">
        <f>_xlfn.IFNA(VLOOKUP(B159,Werte!A:D,2,0),"")</f>
        <v/>
      </c>
      <c r="F159" s="63"/>
      <c r="G159" s="62"/>
    </row>
    <row r="160" spans="1:7" hidden="1" x14ac:dyDescent="0.25">
      <c r="A160" s="31">
        <v>166</v>
      </c>
      <c r="B160" s="32"/>
      <c r="C160" s="33" t="str">
        <f>IF(AND(ISTEXT(B160),ISTEXT(#REF!)),"-","!")</f>
        <v>!</v>
      </c>
      <c r="D160" s="34">
        <f t="shared" si="2"/>
        <v>0</v>
      </c>
      <c r="E160" s="62" t="str">
        <f>_xlfn.IFNA(VLOOKUP(B160,Werte!A:D,2,0),"")</f>
        <v/>
      </c>
      <c r="F160" s="63"/>
      <c r="G160" s="62"/>
    </row>
    <row r="161" spans="1:7" hidden="1" x14ac:dyDescent="0.25">
      <c r="A161" s="31">
        <v>167</v>
      </c>
      <c r="B161" s="32"/>
      <c r="C161" s="33" t="str">
        <f>IF(AND(ISTEXT(B161),ISTEXT(#REF!)),"-","!")</f>
        <v>!</v>
      </c>
      <c r="D161" s="34">
        <f t="shared" si="2"/>
        <v>0</v>
      </c>
      <c r="E161" s="62" t="str">
        <f>_xlfn.IFNA(VLOOKUP(B161,Werte!A:D,2,0),"")</f>
        <v/>
      </c>
      <c r="F161" s="63"/>
      <c r="G161" s="62"/>
    </row>
    <row r="162" spans="1:7" hidden="1" x14ac:dyDescent="0.25">
      <c r="A162" s="31">
        <v>168</v>
      </c>
      <c r="B162" s="32"/>
      <c r="C162" s="33" t="str">
        <f>IF(AND(ISTEXT(B162),ISTEXT(#REF!)),"-","!")</f>
        <v>!</v>
      </c>
      <c r="D162" s="34">
        <f t="shared" si="2"/>
        <v>0</v>
      </c>
      <c r="E162" s="62" t="str">
        <f>_xlfn.IFNA(VLOOKUP(B162,Werte!A:D,2,0),"")</f>
        <v/>
      </c>
      <c r="F162" s="63"/>
      <c r="G162" s="62"/>
    </row>
    <row r="163" spans="1:7" hidden="1" x14ac:dyDescent="0.25">
      <c r="A163" s="31">
        <v>169</v>
      </c>
      <c r="B163" s="32"/>
      <c r="C163" s="33" t="str">
        <f>IF(AND(ISTEXT(B163),ISTEXT(#REF!)),"-","!")</f>
        <v>!</v>
      </c>
      <c r="D163" s="34">
        <f t="shared" si="2"/>
        <v>0</v>
      </c>
      <c r="E163" s="62" t="str">
        <f>_xlfn.IFNA(VLOOKUP(B163,Werte!A:D,2,0),"")</f>
        <v/>
      </c>
      <c r="F163" s="63"/>
      <c r="G163" s="62"/>
    </row>
    <row r="164" spans="1:7" hidden="1" x14ac:dyDescent="0.25">
      <c r="A164" s="31">
        <v>170</v>
      </c>
      <c r="B164" s="32"/>
      <c r="C164" s="33" t="str">
        <f>IF(AND(ISTEXT(B164),ISTEXT(#REF!)),"-","!")</f>
        <v>!</v>
      </c>
      <c r="D164" s="34">
        <f t="shared" si="2"/>
        <v>0</v>
      </c>
      <c r="E164" s="62" t="str">
        <f>_xlfn.IFNA(VLOOKUP(B164,Werte!A:D,2,0),"")</f>
        <v/>
      </c>
      <c r="F164" s="63"/>
      <c r="G164" s="62"/>
    </row>
    <row r="165" spans="1:7" hidden="1" x14ac:dyDescent="0.25">
      <c r="A165" s="31">
        <v>171</v>
      </c>
      <c r="B165" s="32"/>
      <c r="C165" s="33" t="str">
        <f>IF(AND(ISTEXT(B165),ISTEXT(#REF!)),"-","!")</f>
        <v>!</v>
      </c>
      <c r="D165" s="34">
        <f t="shared" si="2"/>
        <v>0</v>
      </c>
      <c r="E165" s="62" t="str">
        <f>_xlfn.IFNA(VLOOKUP(B165,Werte!A:D,2,0),"")</f>
        <v/>
      </c>
      <c r="F165" s="63"/>
      <c r="G165" s="62"/>
    </row>
    <row r="166" spans="1:7" hidden="1" x14ac:dyDescent="0.25">
      <c r="A166" s="31">
        <v>172</v>
      </c>
      <c r="B166" s="32"/>
      <c r="C166" s="33" t="str">
        <f>IF(AND(ISTEXT(B166),ISTEXT(#REF!)),"-","!")</f>
        <v>!</v>
      </c>
      <c r="D166" s="34">
        <f t="shared" si="2"/>
        <v>0</v>
      </c>
      <c r="E166" s="62" t="str">
        <f>_xlfn.IFNA(VLOOKUP(B166,Werte!A:D,2,0),"")</f>
        <v/>
      </c>
      <c r="F166" s="63"/>
      <c r="G166" s="62"/>
    </row>
    <row r="167" spans="1:7" hidden="1" x14ac:dyDescent="0.25">
      <c r="A167" s="31">
        <v>173</v>
      </c>
      <c r="B167" s="32"/>
      <c r="C167" s="33" t="str">
        <f>IF(AND(ISTEXT(B167),ISTEXT(#REF!)),"-","!")</f>
        <v>!</v>
      </c>
      <c r="D167" s="34">
        <f t="shared" si="2"/>
        <v>0</v>
      </c>
      <c r="E167" s="62" t="str">
        <f>_xlfn.IFNA(VLOOKUP(B167,Werte!A:D,2,0),"")</f>
        <v/>
      </c>
      <c r="F167" s="63"/>
      <c r="G167" s="62"/>
    </row>
    <row r="168" spans="1:7" hidden="1" x14ac:dyDescent="0.25">
      <c r="A168" s="31">
        <v>174</v>
      </c>
      <c r="B168" s="32"/>
      <c r="C168" s="33" t="str">
        <f>IF(AND(ISTEXT(B168),ISTEXT(#REF!)),"-","!")</f>
        <v>!</v>
      </c>
      <c r="D168" s="34">
        <f t="shared" si="2"/>
        <v>0</v>
      </c>
      <c r="E168" s="62" t="str">
        <f>_xlfn.IFNA(VLOOKUP(B168,Werte!A:D,2,0),"")</f>
        <v/>
      </c>
      <c r="F168" s="63"/>
      <c r="G168" s="62"/>
    </row>
    <row r="169" spans="1:7" hidden="1" x14ac:dyDescent="0.25">
      <c r="A169" s="31">
        <v>175</v>
      </c>
      <c r="B169" s="32"/>
      <c r="C169" s="33" t="str">
        <f>IF(AND(ISTEXT(B169),ISTEXT(#REF!)),"-","!")</f>
        <v>!</v>
      </c>
      <c r="D169" s="34">
        <f t="shared" si="2"/>
        <v>0</v>
      </c>
      <c r="E169" s="62" t="str">
        <f>_xlfn.IFNA(VLOOKUP(B169,Werte!A:D,2,0),"")</f>
        <v/>
      </c>
      <c r="F169" s="63"/>
      <c r="G169" s="62"/>
    </row>
    <row r="170" spans="1:7" hidden="1" x14ac:dyDescent="0.25">
      <c r="A170" s="31">
        <v>176</v>
      </c>
      <c r="B170" s="32"/>
      <c r="C170" s="33" t="str">
        <f>IF(AND(ISTEXT(B170),ISTEXT(#REF!)),"-","!")</f>
        <v>!</v>
      </c>
      <c r="D170" s="34">
        <f t="shared" si="2"/>
        <v>0</v>
      </c>
      <c r="E170" s="62" t="str">
        <f>_xlfn.IFNA(VLOOKUP(B170,Werte!A:D,2,0),"")</f>
        <v/>
      </c>
      <c r="F170" s="63"/>
      <c r="G170" s="62"/>
    </row>
    <row r="171" spans="1:7" hidden="1" x14ac:dyDescent="0.25">
      <c r="A171" s="31">
        <v>177</v>
      </c>
      <c r="B171" s="32"/>
      <c r="C171" s="33" t="str">
        <f>IF(AND(ISTEXT(B171),ISTEXT(#REF!)),"-","!")</f>
        <v>!</v>
      </c>
      <c r="D171" s="34">
        <f t="shared" si="2"/>
        <v>0</v>
      </c>
      <c r="E171" s="62" t="str">
        <f>_xlfn.IFNA(VLOOKUP(B171,Werte!A:D,2,0),"")</f>
        <v/>
      </c>
      <c r="F171" s="63"/>
      <c r="G171" s="62"/>
    </row>
    <row r="172" spans="1:7" hidden="1" x14ac:dyDescent="0.25">
      <c r="A172" s="31">
        <v>178</v>
      </c>
      <c r="B172" s="32"/>
      <c r="C172" s="33" t="str">
        <f>IF(AND(ISTEXT(B172),ISTEXT(#REF!)),"-","!")</f>
        <v>!</v>
      </c>
      <c r="D172" s="34">
        <f t="shared" si="2"/>
        <v>0</v>
      </c>
      <c r="E172" s="62" t="str">
        <f>_xlfn.IFNA(VLOOKUP(B172,Werte!A:D,2,0),"")</f>
        <v/>
      </c>
      <c r="F172" s="63"/>
      <c r="G172" s="62"/>
    </row>
    <row r="173" spans="1:7" hidden="1" x14ac:dyDescent="0.25">
      <c r="A173" s="31">
        <v>179</v>
      </c>
      <c r="B173" s="32"/>
      <c r="C173" s="33" t="str">
        <f>IF(AND(ISTEXT(B173),ISTEXT(#REF!)),"-","!")</f>
        <v>!</v>
      </c>
      <c r="D173" s="34">
        <f t="shared" si="2"/>
        <v>0</v>
      </c>
      <c r="E173" s="62" t="str">
        <f>_xlfn.IFNA(VLOOKUP(B173,Werte!A:D,2,0),"")</f>
        <v/>
      </c>
      <c r="F173" s="63"/>
      <c r="G173" s="62"/>
    </row>
    <row r="174" spans="1:7" hidden="1" x14ac:dyDescent="0.25">
      <c r="A174" s="31">
        <v>180</v>
      </c>
      <c r="B174" s="32"/>
      <c r="C174" s="33" t="str">
        <f>IF(AND(ISTEXT(B174),ISTEXT(#REF!)),"-","!")</f>
        <v>!</v>
      </c>
      <c r="D174" s="34">
        <f t="shared" si="2"/>
        <v>0</v>
      </c>
      <c r="E174" s="62" t="str">
        <f>_xlfn.IFNA(VLOOKUP(B174,Werte!A:D,2,0),"")</f>
        <v/>
      </c>
      <c r="F174" s="63"/>
      <c r="G174" s="62"/>
    </row>
    <row r="175" spans="1:7" hidden="1" x14ac:dyDescent="0.25">
      <c r="A175" s="31">
        <v>181</v>
      </c>
      <c r="B175" s="32"/>
      <c r="C175" s="33" t="str">
        <f>IF(AND(ISTEXT(B175),ISTEXT(#REF!)),"-","!")</f>
        <v>!</v>
      </c>
      <c r="D175" s="34">
        <f t="shared" si="2"/>
        <v>0</v>
      </c>
      <c r="E175" s="62" t="str">
        <f>_xlfn.IFNA(VLOOKUP(B175,Werte!A:D,2,0),"")</f>
        <v/>
      </c>
      <c r="F175" s="63"/>
      <c r="G175" s="62"/>
    </row>
    <row r="176" spans="1:7" hidden="1" x14ac:dyDescent="0.25">
      <c r="A176" s="31">
        <v>182</v>
      </c>
      <c r="B176" s="32"/>
      <c r="C176" s="33" t="str">
        <f>IF(AND(ISTEXT(B176),ISTEXT(#REF!)),"-","!")</f>
        <v>!</v>
      </c>
      <c r="D176" s="34">
        <f t="shared" si="2"/>
        <v>0</v>
      </c>
      <c r="E176" s="62" t="str">
        <f>_xlfn.IFNA(VLOOKUP(B176,Werte!A:D,2,0),"")</f>
        <v/>
      </c>
      <c r="F176" s="63"/>
      <c r="G176" s="62"/>
    </row>
    <row r="177" spans="1:7" hidden="1" x14ac:dyDescent="0.25">
      <c r="A177" s="31">
        <v>183</v>
      </c>
      <c r="B177" s="32"/>
      <c r="C177" s="33" t="str">
        <f>IF(AND(ISTEXT(B177),ISTEXT(#REF!)),"-","!")</f>
        <v>!</v>
      </c>
      <c r="D177" s="34">
        <f t="shared" si="2"/>
        <v>0</v>
      </c>
      <c r="E177" s="62" t="str">
        <f>_xlfn.IFNA(VLOOKUP(B177,Werte!A:D,2,0),"")</f>
        <v/>
      </c>
      <c r="F177" s="63"/>
      <c r="G177" s="62"/>
    </row>
    <row r="178" spans="1:7" hidden="1" x14ac:dyDescent="0.25">
      <c r="A178" s="31">
        <v>184</v>
      </c>
      <c r="B178" s="32"/>
      <c r="C178" s="33" t="str">
        <f>IF(AND(ISTEXT(B178),ISTEXT(#REF!)),"-","!")</f>
        <v>!</v>
      </c>
      <c r="D178" s="34">
        <f t="shared" si="2"/>
        <v>0</v>
      </c>
      <c r="E178" s="62" t="str">
        <f>_xlfn.IFNA(VLOOKUP(B178,Werte!A:D,2,0),"")</f>
        <v/>
      </c>
      <c r="F178" s="63"/>
      <c r="G178" s="62"/>
    </row>
    <row r="179" spans="1:7" hidden="1" x14ac:dyDescent="0.25">
      <c r="A179" s="31">
        <v>185</v>
      </c>
      <c r="B179" s="32"/>
      <c r="C179" s="33" t="str">
        <f>IF(AND(ISTEXT(B179),ISTEXT(#REF!)),"-","!")</f>
        <v>!</v>
      </c>
      <c r="D179" s="34">
        <f t="shared" si="2"/>
        <v>0</v>
      </c>
      <c r="E179" s="62" t="str">
        <f>_xlfn.IFNA(VLOOKUP(B179,Werte!A:D,2,0),"")</f>
        <v/>
      </c>
      <c r="F179" s="63"/>
      <c r="G179" s="62"/>
    </row>
    <row r="180" spans="1:7" hidden="1" x14ac:dyDescent="0.25">
      <c r="A180" s="31">
        <v>186</v>
      </c>
      <c r="B180" s="32"/>
      <c r="C180" s="33" t="str">
        <f>IF(AND(ISTEXT(B180),ISTEXT(#REF!)),"-","!")</f>
        <v>!</v>
      </c>
      <c r="D180" s="34">
        <f t="shared" si="2"/>
        <v>0</v>
      </c>
      <c r="E180" s="62" t="str">
        <f>_xlfn.IFNA(VLOOKUP(B180,Werte!A:D,2,0),"")</f>
        <v/>
      </c>
      <c r="F180" s="63"/>
      <c r="G180" s="62"/>
    </row>
    <row r="181" spans="1:7" hidden="1" x14ac:dyDescent="0.25">
      <c r="A181" s="31">
        <v>187</v>
      </c>
      <c r="B181" s="32"/>
      <c r="C181" s="33" t="str">
        <f>IF(AND(ISTEXT(B181),ISTEXT(#REF!)),"-","!")</f>
        <v>!</v>
      </c>
      <c r="D181" s="34">
        <f t="shared" si="2"/>
        <v>0</v>
      </c>
      <c r="E181" s="62" t="str">
        <f>_xlfn.IFNA(VLOOKUP(B181,Werte!A:D,2,0),"")</f>
        <v/>
      </c>
      <c r="F181" s="63"/>
      <c r="G181" s="62"/>
    </row>
    <row r="182" spans="1:7" hidden="1" x14ac:dyDescent="0.25">
      <c r="A182" s="31">
        <v>188</v>
      </c>
      <c r="B182" s="32"/>
      <c r="C182" s="33" t="str">
        <f>IF(AND(ISTEXT(B182),ISTEXT(#REF!)),"-","!")</f>
        <v>!</v>
      </c>
      <c r="D182" s="34">
        <f t="shared" si="2"/>
        <v>0</v>
      </c>
      <c r="E182" s="62" t="str">
        <f>_xlfn.IFNA(VLOOKUP(B182,Werte!A:D,2,0),"")</f>
        <v/>
      </c>
      <c r="F182" s="63"/>
      <c r="G182" s="62"/>
    </row>
    <row r="183" spans="1:7" hidden="1" x14ac:dyDescent="0.25">
      <c r="A183" s="31">
        <v>189</v>
      </c>
      <c r="B183" s="32"/>
      <c r="C183" s="33" t="str">
        <f>IF(AND(ISTEXT(B183),ISTEXT(#REF!)),"-","!")</f>
        <v>!</v>
      </c>
      <c r="D183" s="34">
        <f t="shared" si="2"/>
        <v>0</v>
      </c>
      <c r="E183" s="62" t="str">
        <f>_xlfn.IFNA(VLOOKUP(B183,Werte!A:D,2,0),"")</f>
        <v/>
      </c>
      <c r="F183" s="63"/>
      <c r="G183" s="62"/>
    </row>
    <row r="184" spans="1:7" hidden="1" x14ac:dyDescent="0.25">
      <c r="A184" s="31">
        <v>190</v>
      </c>
      <c r="B184" s="32"/>
      <c r="C184" s="33" t="str">
        <f>IF(AND(ISTEXT(B184),ISTEXT(#REF!)),"-","!")</f>
        <v>!</v>
      </c>
      <c r="D184" s="34">
        <f t="shared" si="2"/>
        <v>0</v>
      </c>
      <c r="E184" s="62" t="str">
        <f>_xlfn.IFNA(VLOOKUP(B184,Werte!A:D,2,0),"")</f>
        <v/>
      </c>
      <c r="F184" s="63"/>
      <c r="G184" s="62"/>
    </row>
    <row r="185" spans="1:7" hidden="1" x14ac:dyDescent="0.25">
      <c r="A185" s="31">
        <v>191</v>
      </c>
      <c r="B185" s="32"/>
      <c r="C185" s="33" t="str">
        <f>IF(AND(ISTEXT(B185),ISTEXT(#REF!)),"-","!")</f>
        <v>!</v>
      </c>
      <c r="D185" s="34">
        <f t="shared" si="2"/>
        <v>0</v>
      </c>
      <c r="E185" s="62" t="str">
        <f>_xlfn.IFNA(VLOOKUP(B185,Werte!A:D,2,0),"")</f>
        <v/>
      </c>
      <c r="F185" s="63"/>
      <c r="G185" s="62"/>
    </row>
    <row r="186" spans="1:7" hidden="1" x14ac:dyDescent="0.25">
      <c r="A186" s="31">
        <v>192</v>
      </c>
      <c r="B186" s="32"/>
      <c r="C186" s="33" t="str">
        <f>IF(AND(ISTEXT(B186),ISTEXT(#REF!)),"-","!")</f>
        <v>!</v>
      </c>
      <c r="D186" s="34">
        <f t="shared" si="2"/>
        <v>0</v>
      </c>
      <c r="E186" s="62" t="str">
        <f>_xlfn.IFNA(VLOOKUP(B186,Werte!A:D,2,0),"")</f>
        <v/>
      </c>
      <c r="F186" s="63"/>
      <c r="G186" s="62"/>
    </row>
    <row r="187" spans="1:7" hidden="1" x14ac:dyDescent="0.25">
      <c r="A187" s="31">
        <v>193</v>
      </c>
      <c r="B187" s="32"/>
      <c r="C187" s="33" t="str">
        <f>IF(AND(ISTEXT(B187),ISTEXT(#REF!)),"-","!")</f>
        <v>!</v>
      </c>
      <c r="D187" s="34">
        <f t="shared" si="2"/>
        <v>0</v>
      </c>
      <c r="E187" s="62" t="str">
        <f>_xlfn.IFNA(VLOOKUP(B187,Werte!A:D,2,0),"")</f>
        <v/>
      </c>
      <c r="F187" s="63"/>
      <c r="G187" s="62"/>
    </row>
    <row r="188" spans="1:7" hidden="1" x14ac:dyDescent="0.25">
      <c r="A188" s="31">
        <v>194</v>
      </c>
      <c r="B188" s="32"/>
      <c r="C188" s="33" t="str">
        <f>IF(AND(ISTEXT(B188),ISTEXT(#REF!)),"-","!")</f>
        <v>!</v>
      </c>
      <c r="D188" s="34">
        <f t="shared" si="2"/>
        <v>0</v>
      </c>
      <c r="E188" s="62" t="str">
        <f>_xlfn.IFNA(VLOOKUP(B188,Werte!A:D,2,0),"")</f>
        <v/>
      </c>
      <c r="F188" s="63"/>
      <c r="G188" s="62"/>
    </row>
    <row r="189" spans="1:7" hidden="1" x14ac:dyDescent="0.25">
      <c r="A189" s="31">
        <v>195</v>
      </c>
      <c r="B189" s="32"/>
      <c r="C189" s="33" t="str">
        <f>IF(AND(ISTEXT(B189),ISTEXT(#REF!)),"-","!")</f>
        <v>!</v>
      </c>
      <c r="D189" s="34">
        <f t="shared" si="2"/>
        <v>0</v>
      </c>
      <c r="E189" s="62" t="str">
        <f>_xlfn.IFNA(VLOOKUP(B189,Werte!A:D,2,0),"")</f>
        <v/>
      </c>
      <c r="F189" s="63"/>
      <c r="G189" s="62"/>
    </row>
    <row r="190" spans="1:7" hidden="1" x14ac:dyDescent="0.25">
      <c r="A190" s="31">
        <v>196</v>
      </c>
      <c r="B190" s="32"/>
      <c r="C190" s="33" t="str">
        <f>IF(AND(ISTEXT(B190),ISTEXT(#REF!)),"-","!")</f>
        <v>!</v>
      </c>
      <c r="D190" s="34">
        <f t="shared" si="2"/>
        <v>0</v>
      </c>
      <c r="E190" s="62" t="str">
        <f>_xlfn.IFNA(VLOOKUP(B190,Werte!A:D,2,0),"")</f>
        <v/>
      </c>
      <c r="F190" s="63"/>
      <c r="G190" s="62"/>
    </row>
    <row r="191" spans="1:7" hidden="1" x14ac:dyDescent="0.25">
      <c r="A191" s="31">
        <v>197</v>
      </c>
      <c r="B191" s="32"/>
      <c r="C191" s="33" t="str">
        <f>IF(AND(ISTEXT(B191),ISTEXT(#REF!)),"-","!")</f>
        <v>!</v>
      </c>
      <c r="D191" s="34">
        <f t="shared" si="2"/>
        <v>0</v>
      </c>
      <c r="E191" s="62" t="str">
        <f>_xlfn.IFNA(VLOOKUP(B191,Werte!A:D,2,0),"")</f>
        <v/>
      </c>
      <c r="F191" s="63"/>
      <c r="G191" s="62"/>
    </row>
    <row r="192" spans="1:7" hidden="1" x14ac:dyDescent="0.25">
      <c r="A192" s="31">
        <v>198</v>
      </c>
      <c r="B192" s="32"/>
      <c r="C192" s="33" t="str">
        <f>IF(AND(ISTEXT(B192),ISTEXT(#REF!)),"-","!")</f>
        <v>!</v>
      </c>
      <c r="D192" s="34">
        <f t="shared" si="2"/>
        <v>0</v>
      </c>
      <c r="E192" s="62" t="str">
        <f>_xlfn.IFNA(VLOOKUP(B192,Werte!A:D,2,0),"")</f>
        <v/>
      </c>
      <c r="F192" s="63"/>
      <c r="G192" s="62"/>
    </row>
    <row r="193" spans="1:7" hidden="1" x14ac:dyDescent="0.25">
      <c r="A193" s="31">
        <v>199</v>
      </c>
      <c r="B193" s="32"/>
      <c r="C193" s="33" t="str">
        <f>IF(AND(ISTEXT(B193),ISTEXT(#REF!)),"-","!")</f>
        <v>!</v>
      </c>
      <c r="D193" s="34">
        <f t="shared" si="2"/>
        <v>0</v>
      </c>
      <c r="E193" s="62" t="str">
        <f>_xlfn.IFNA(VLOOKUP(B193,Werte!A:D,2,0),"")</f>
        <v/>
      </c>
      <c r="F193" s="63"/>
      <c r="G193" s="62"/>
    </row>
    <row r="194" spans="1:7" hidden="1" x14ac:dyDescent="0.25">
      <c r="A194" s="31">
        <v>200</v>
      </c>
      <c r="B194" s="32"/>
      <c r="C194" s="33" t="str">
        <f>IF(AND(ISTEXT(B194),ISTEXT(#REF!)),"-","!")</f>
        <v>!</v>
      </c>
      <c r="D194" s="34">
        <f t="shared" si="2"/>
        <v>0</v>
      </c>
      <c r="E194" s="62" t="str">
        <f>_xlfn.IFNA(VLOOKUP(B194,Werte!A:D,2,0),"")</f>
        <v/>
      </c>
      <c r="F194" s="63"/>
      <c r="G194" s="62"/>
    </row>
    <row r="195" spans="1:7" hidden="1" x14ac:dyDescent="0.25">
      <c r="A195" s="31">
        <v>201</v>
      </c>
      <c r="B195" s="32"/>
      <c r="C195" s="33" t="str">
        <f>IF(AND(ISTEXT(B195),ISTEXT(#REF!)),"-","!")</f>
        <v>!</v>
      </c>
      <c r="D195" s="34">
        <f t="shared" si="2"/>
        <v>0</v>
      </c>
      <c r="E195" s="62" t="str">
        <f>_xlfn.IFNA(VLOOKUP(B195,Werte!A:D,2,0),"")</f>
        <v/>
      </c>
      <c r="F195" s="63"/>
      <c r="G195" s="62"/>
    </row>
    <row r="196" spans="1:7" hidden="1" x14ac:dyDescent="0.25">
      <c r="A196" s="31">
        <v>202</v>
      </c>
      <c r="B196" s="32"/>
      <c r="C196" s="33" t="str">
        <f>IF(AND(ISTEXT(B196),ISTEXT(#REF!)),"-","!")</f>
        <v>!</v>
      </c>
      <c r="D196" s="34">
        <f t="shared" si="2"/>
        <v>0</v>
      </c>
      <c r="E196" s="62" t="str">
        <f>_xlfn.IFNA(VLOOKUP(B196,Werte!A:D,2,0),"")</f>
        <v/>
      </c>
      <c r="F196" s="63"/>
      <c r="G196" s="62"/>
    </row>
    <row r="197" spans="1:7" hidden="1" x14ac:dyDescent="0.25">
      <c r="A197" s="31">
        <v>203</v>
      </c>
      <c r="B197" s="32"/>
      <c r="C197" s="33" t="str">
        <f>IF(AND(ISTEXT(B197),ISTEXT(#REF!)),"-","!")</f>
        <v>!</v>
      </c>
      <c r="D197" s="34">
        <f t="shared" si="2"/>
        <v>0</v>
      </c>
      <c r="E197" s="62" t="str">
        <f>_xlfn.IFNA(VLOOKUP(B197,Werte!A:D,2,0),"")</f>
        <v/>
      </c>
      <c r="F197" s="63"/>
      <c r="G197" s="62"/>
    </row>
    <row r="198" spans="1:7" hidden="1" x14ac:dyDescent="0.25">
      <c r="A198" s="31">
        <v>204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205</v>
      </c>
      <c r="B199" s="32"/>
      <c r="C199" s="33" t="str">
        <f>IF(AND(ISTEXT(B199),ISTEXT(#REF!)),"-","!")</f>
        <v>!</v>
      </c>
      <c r="D199" s="34">
        <f t="shared" si="3"/>
        <v>0</v>
      </c>
      <c r="E199" s="62" t="str">
        <f>_xlfn.IFNA(VLOOKUP(B199,Werte!A:D,2,0),"")</f>
        <v/>
      </c>
      <c r="F199" s="63"/>
      <c r="G199" s="62"/>
    </row>
    <row r="200" spans="1:7" hidden="1" x14ac:dyDescent="0.25">
      <c r="A200" s="31">
        <v>206</v>
      </c>
      <c r="B200" s="32"/>
      <c r="C200" s="33" t="str">
        <f>IF(AND(ISTEXT(B200),ISTEXT(#REF!)),"-","!")</f>
        <v>!</v>
      </c>
      <c r="D200" s="34">
        <f t="shared" si="3"/>
        <v>0</v>
      </c>
      <c r="E200" s="62" t="str">
        <f>_xlfn.IFNA(VLOOKUP(B200,Werte!A:D,2,0),"")</f>
        <v/>
      </c>
      <c r="F200" s="63"/>
      <c r="G200" s="62"/>
    </row>
    <row r="201" spans="1:7" hidden="1" x14ac:dyDescent="0.25">
      <c r="A201" s="31">
        <v>207</v>
      </c>
      <c r="B201" s="32"/>
      <c r="C201" s="33" t="str">
        <f>IF(AND(ISTEXT(B201),ISTEXT(#REF!)),"-","!")</f>
        <v>!</v>
      </c>
      <c r="D201" s="34">
        <f t="shared" si="3"/>
        <v>0</v>
      </c>
      <c r="E201" s="62" t="str">
        <f>_xlfn.IFNA(VLOOKUP(B201,Werte!A:D,2,0),"")</f>
        <v/>
      </c>
      <c r="F201" s="63"/>
      <c r="G201" s="62"/>
    </row>
    <row r="202" spans="1:7" hidden="1" x14ac:dyDescent="0.25">
      <c r="A202" s="31">
        <v>208</v>
      </c>
      <c r="B202" s="32"/>
      <c r="C202" s="33" t="str">
        <f>IF(AND(ISTEXT(B202),ISTEXT(#REF!)),"-","!")</f>
        <v>!</v>
      </c>
      <c r="D202" s="34">
        <f t="shared" si="3"/>
        <v>0</v>
      </c>
      <c r="E202" s="62" t="str">
        <f>_xlfn.IFNA(VLOOKUP(B202,Werte!A:D,2,0),"")</f>
        <v/>
      </c>
      <c r="F202" s="63"/>
      <c r="G202" s="62"/>
    </row>
    <row r="203" spans="1:7" hidden="1" x14ac:dyDescent="0.25">
      <c r="A203" s="31">
        <v>209</v>
      </c>
      <c r="B203" s="32"/>
      <c r="C203" s="33" t="str">
        <f>IF(AND(ISTEXT(B203),ISTEXT(#REF!)),"-","!")</f>
        <v>!</v>
      </c>
      <c r="D203" s="34">
        <f t="shared" si="3"/>
        <v>0</v>
      </c>
      <c r="E203" s="62" t="str">
        <f>_xlfn.IFNA(VLOOKUP(B203,Werte!A:D,2,0),"")</f>
        <v/>
      </c>
      <c r="F203" s="63"/>
      <c r="G203" s="62"/>
    </row>
    <row r="204" spans="1:7" hidden="1" x14ac:dyDescent="0.25">
      <c r="A204" s="31">
        <v>210</v>
      </c>
      <c r="B204" s="32"/>
      <c r="C204" s="33" t="str">
        <f>IF(AND(ISTEXT(B204),ISTEXT(#REF!)),"-","!")</f>
        <v>!</v>
      </c>
      <c r="D204" s="34">
        <f t="shared" si="3"/>
        <v>0</v>
      </c>
      <c r="E204" s="62" t="str">
        <f>_xlfn.IFNA(VLOOKUP(B204,Werte!A:D,2,0),"")</f>
        <v/>
      </c>
      <c r="F204" s="63"/>
      <c r="G204" s="62"/>
    </row>
    <row r="205" spans="1:7" hidden="1" x14ac:dyDescent="0.25">
      <c r="A205" s="31">
        <v>211</v>
      </c>
      <c r="B205" s="32"/>
      <c r="C205" s="33" t="str">
        <f>IF(AND(ISTEXT(B205),ISTEXT(#REF!)),"-","!")</f>
        <v>!</v>
      </c>
      <c r="D205" s="34">
        <f t="shared" si="3"/>
        <v>0</v>
      </c>
      <c r="E205" s="62" t="str">
        <f>_xlfn.IFNA(VLOOKUP(B205,Werte!A:D,2,0),"")</f>
        <v/>
      </c>
      <c r="F205" s="63"/>
      <c r="G205" s="62"/>
    </row>
    <row r="206" spans="1:7" hidden="1" x14ac:dyDescent="0.25">
      <c r="A206" s="31">
        <v>212</v>
      </c>
      <c r="B206" s="32"/>
      <c r="C206" s="33" t="str">
        <f>IF(AND(ISTEXT(B206),ISTEXT(#REF!)),"-","!")</f>
        <v>!</v>
      </c>
      <c r="D206" s="34">
        <f t="shared" si="3"/>
        <v>0</v>
      </c>
      <c r="E206" s="62" t="str">
        <f>_xlfn.IFNA(VLOOKUP(B206,Werte!A:D,2,0),"")</f>
        <v/>
      </c>
      <c r="F206" s="63"/>
      <c r="G206" s="62"/>
    </row>
    <row r="207" spans="1:7" hidden="1" x14ac:dyDescent="0.25">
      <c r="A207" s="31">
        <v>213</v>
      </c>
      <c r="B207" s="32"/>
      <c r="C207" s="33" t="str">
        <f>IF(AND(ISTEXT(B207),ISTEXT(#REF!)),"-","!")</f>
        <v>!</v>
      </c>
      <c r="D207" s="34">
        <f t="shared" si="3"/>
        <v>0</v>
      </c>
      <c r="E207" s="62" t="str">
        <f>_xlfn.IFNA(VLOOKUP(B207,Werte!A:D,2,0),"")</f>
        <v/>
      </c>
      <c r="F207" s="63"/>
      <c r="G207" s="62"/>
    </row>
    <row r="208" spans="1:7" hidden="1" x14ac:dyDescent="0.25">
      <c r="A208" s="31">
        <v>214</v>
      </c>
      <c r="B208" s="32"/>
      <c r="C208" s="33" t="str">
        <f>IF(AND(ISTEXT(B208),ISTEXT(#REF!)),"-","!")</f>
        <v>!</v>
      </c>
      <c r="D208" s="34">
        <f t="shared" si="3"/>
        <v>0</v>
      </c>
      <c r="E208" s="62" t="str">
        <f>_xlfn.IFNA(VLOOKUP(B208,Werte!A:D,2,0),"")</f>
        <v/>
      </c>
      <c r="F208" s="63"/>
      <c r="G208" s="62"/>
    </row>
    <row r="209" spans="1:7" hidden="1" x14ac:dyDescent="0.25">
      <c r="A209" s="31">
        <v>215</v>
      </c>
      <c r="B209" s="32"/>
      <c r="C209" s="33" t="str">
        <f>IF(AND(ISTEXT(B209),ISTEXT(#REF!)),"-","!")</f>
        <v>!</v>
      </c>
      <c r="D209" s="34">
        <f t="shared" si="3"/>
        <v>0</v>
      </c>
      <c r="E209" s="62" t="str">
        <f>_xlfn.IFNA(VLOOKUP(B209,Werte!A:D,2,0),"")</f>
        <v/>
      </c>
      <c r="F209" s="63"/>
      <c r="G209" s="62"/>
    </row>
    <row r="210" spans="1:7" hidden="1" x14ac:dyDescent="0.25">
      <c r="A210" s="31">
        <v>216</v>
      </c>
      <c r="B210" s="32"/>
      <c r="C210" s="33" t="str">
        <f>IF(AND(ISTEXT(B210),ISTEXT(#REF!)),"-","!")</f>
        <v>!</v>
      </c>
      <c r="D210" s="34">
        <f t="shared" si="3"/>
        <v>0</v>
      </c>
      <c r="E210" s="62" t="str">
        <f>_xlfn.IFNA(VLOOKUP(B210,Werte!A:D,2,0),"")</f>
        <v/>
      </c>
      <c r="F210" s="63"/>
      <c r="G210" s="62"/>
    </row>
    <row r="211" spans="1:7" hidden="1" x14ac:dyDescent="0.25">
      <c r="A211" s="31">
        <v>217</v>
      </c>
      <c r="B211" s="32"/>
      <c r="C211" s="33" t="str">
        <f>IF(AND(ISTEXT(B211),ISTEXT(#REF!)),"-","!")</f>
        <v>!</v>
      </c>
      <c r="D211" s="34">
        <f t="shared" si="3"/>
        <v>0</v>
      </c>
      <c r="E211" s="62" t="str">
        <f>_xlfn.IFNA(VLOOKUP(B211,Werte!A:D,2,0),"")</f>
        <v/>
      </c>
      <c r="F211" s="63"/>
      <c r="G211" s="62"/>
    </row>
    <row r="212" spans="1:7" hidden="1" x14ac:dyDescent="0.25">
      <c r="A212" s="31">
        <v>218</v>
      </c>
      <c r="B212" s="32"/>
      <c r="C212" s="33" t="str">
        <f>IF(AND(ISTEXT(B212),ISTEXT(#REF!)),"-","!")</f>
        <v>!</v>
      </c>
      <c r="D212" s="34">
        <f t="shared" si="3"/>
        <v>0</v>
      </c>
      <c r="E212" s="62" t="str">
        <f>_xlfn.IFNA(VLOOKUP(B212,Werte!A:D,2,0),"")</f>
        <v/>
      </c>
      <c r="F212" s="63"/>
      <c r="G212" s="62"/>
    </row>
    <row r="213" spans="1:7" hidden="1" x14ac:dyDescent="0.25">
      <c r="A213" s="31">
        <v>219</v>
      </c>
      <c r="B213" s="32"/>
      <c r="C213" s="33" t="str">
        <f>IF(AND(ISTEXT(B213),ISTEXT(#REF!)),"-","!")</f>
        <v>!</v>
      </c>
      <c r="D213" s="34">
        <f t="shared" si="3"/>
        <v>0</v>
      </c>
      <c r="E213" s="62" t="str">
        <f>_xlfn.IFNA(VLOOKUP(B213,Werte!A:D,2,0),"")</f>
        <v/>
      </c>
      <c r="F213" s="63"/>
      <c r="G213" s="62"/>
    </row>
    <row r="214" spans="1:7" hidden="1" x14ac:dyDescent="0.25">
      <c r="A214" s="31">
        <v>220</v>
      </c>
      <c r="B214" s="32"/>
      <c r="C214" s="33" t="str">
        <f>IF(AND(ISTEXT(B214),ISTEXT(#REF!)),"-","!")</f>
        <v>!</v>
      </c>
      <c r="D214" s="34">
        <f t="shared" si="3"/>
        <v>0</v>
      </c>
      <c r="E214" s="62" t="str">
        <f>_xlfn.IFNA(VLOOKUP(B214,Werte!A:D,2,0),"")</f>
        <v/>
      </c>
      <c r="F214" s="63"/>
      <c r="G214" s="62"/>
    </row>
    <row r="215" spans="1:7" hidden="1" x14ac:dyDescent="0.25">
      <c r="A215" s="31">
        <v>221</v>
      </c>
      <c r="B215" s="32"/>
      <c r="C215" s="33" t="str">
        <f>IF(AND(ISTEXT(B215),ISTEXT(#REF!)),"-","!")</f>
        <v>!</v>
      </c>
      <c r="D215" s="34">
        <f t="shared" si="3"/>
        <v>0</v>
      </c>
      <c r="E215" s="62" t="str">
        <f>_xlfn.IFNA(VLOOKUP(B215,Werte!A:D,2,0),"")</f>
        <v/>
      </c>
      <c r="F215" s="63"/>
      <c r="G215" s="62"/>
    </row>
    <row r="216" spans="1:7" hidden="1" x14ac:dyDescent="0.25">
      <c r="A216" s="31">
        <v>222</v>
      </c>
      <c r="B216" s="32"/>
      <c r="C216" s="33" t="str">
        <f>IF(AND(ISTEXT(B216),ISTEXT(#REF!)),"-","!")</f>
        <v>!</v>
      </c>
      <c r="D216" s="34">
        <f t="shared" si="3"/>
        <v>0</v>
      </c>
      <c r="E216" s="62" t="str">
        <f>_xlfn.IFNA(VLOOKUP(B216,Werte!A:D,2,0),"")</f>
        <v/>
      </c>
      <c r="F216" s="63"/>
      <c r="G216" s="62"/>
    </row>
    <row r="217" spans="1:7" hidden="1" x14ac:dyDescent="0.25">
      <c r="A217" s="31">
        <v>223</v>
      </c>
      <c r="B217" s="32"/>
      <c r="C217" s="33" t="str">
        <f>IF(AND(ISTEXT(B217),ISTEXT(#REF!)),"-","!")</f>
        <v>!</v>
      </c>
      <c r="D217" s="34">
        <f t="shared" si="3"/>
        <v>0</v>
      </c>
      <c r="E217" s="62" t="str">
        <f>_xlfn.IFNA(VLOOKUP(B217,Werte!A:D,2,0),"")</f>
        <v/>
      </c>
      <c r="F217" s="63"/>
      <c r="G217" s="62"/>
    </row>
    <row r="218" spans="1:7" hidden="1" x14ac:dyDescent="0.25">
      <c r="A218" s="31">
        <v>224</v>
      </c>
      <c r="B218" s="32"/>
      <c r="C218" s="33" t="str">
        <f>IF(AND(ISTEXT(B218),ISTEXT(#REF!)),"-","!")</f>
        <v>!</v>
      </c>
      <c r="D218" s="34">
        <f t="shared" si="3"/>
        <v>0</v>
      </c>
      <c r="E218" s="62" t="str">
        <f>_xlfn.IFNA(VLOOKUP(B218,Werte!A:D,2,0),"")</f>
        <v/>
      </c>
      <c r="F218" s="63"/>
      <c r="G218" s="62"/>
    </row>
    <row r="219" spans="1:7" hidden="1" x14ac:dyDescent="0.25">
      <c r="A219" s="31">
        <v>225</v>
      </c>
      <c r="B219" s="32"/>
      <c r="C219" s="33" t="str">
        <f>IF(AND(ISTEXT(B219),ISTEXT(#REF!)),"-","!")</f>
        <v>!</v>
      </c>
      <c r="D219" s="34">
        <f t="shared" si="3"/>
        <v>0</v>
      </c>
      <c r="E219" s="62" t="str">
        <f>_xlfn.IFNA(VLOOKUP(B219,Werte!A:D,2,0),"")</f>
        <v/>
      </c>
      <c r="F219" s="63"/>
      <c r="G219" s="62"/>
    </row>
    <row r="220" spans="1:7" hidden="1" x14ac:dyDescent="0.25">
      <c r="A220" s="31">
        <v>226</v>
      </c>
      <c r="B220" s="32"/>
      <c r="C220" s="33" t="str">
        <f>IF(AND(ISTEXT(B220),ISTEXT(#REF!)),"-","!")</f>
        <v>!</v>
      </c>
      <c r="D220" s="34">
        <f t="shared" si="3"/>
        <v>0</v>
      </c>
      <c r="E220" s="62" t="str">
        <f>_xlfn.IFNA(VLOOKUP(B220,Werte!A:D,2,0),"")</f>
        <v/>
      </c>
      <c r="F220" s="63"/>
      <c r="G220" s="62"/>
    </row>
    <row r="221" spans="1:7" hidden="1" x14ac:dyDescent="0.25">
      <c r="A221" s="31">
        <v>227</v>
      </c>
      <c r="B221" s="32"/>
      <c r="C221" s="33" t="str">
        <f>IF(AND(ISTEXT(B221),ISTEXT(#REF!)),"-","!")</f>
        <v>!</v>
      </c>
      <c r="D221" s="34">
        <f t="shared" si="3"/>
        <v>0</v>
      </c>
      <c r="E221" s="62" t="str">
        <f>_xlfn.IFNA(VLOOKUP(B221,Werte!A:D,2,0),"")</f>
        <v/>
      </c>
      <c r="F221" s="63"/>
      <c r="G221" s="62"/>
    </row>
    <row r="222" spans="1:7" hidden="1" x14ac:dyDescent="0.25">
      <c r="A222" s="31">
        <v>228</v>
      </c>
      <c r="B222" s="32"/>
      <c r="C222" s="33" t="str">
        <f>IF(AND(ISTEXT(B222),ISTEXT(#REF!)),"-","!")</f>
        <v>!</v>
      </c>
      <c r="D222" s="34">
        <f t="shared" si="3"/>
        <v>0</v>
      </c>
      <c r="E222" s="62" t="str">
        <f>_xlfn.IFNA(VLOOKUP(B222,Werte!A:D,2,0),"")</f>
        <v/>
      </c>
      <c r="F222" s="63"/>
      <c r="G222" s="62"/>
    </row>
    <row r="223" spans="1:7" hidden="1" x14ac:dyDescent="0.25">
      <c r="A223" s="31">
        <v>229</v>
      </c>
      <c r="B223" s="32"/>
      <c r="C223" s="33" t="str">
        <f>IF(AND(ISTEXT(B223),ISTEXT(#REF!)),"-","!")</f>
        <v>!</v>
      </c>
      <c r="D223" s="34">
        <f t="shared" si="3"/>
        <v>0</v>
      </c>
      <c r="E223" s="62" t="str">
        <f>_xlfn.IFNA(VLOOKUP(B223,Werte!A:D,2,0),"")</f>
        <v/>
      </c>
      <c r="F223" s="63"/>
      <c r="G223" s="62"/>
    </row>
    <row r="224" spans="1:7" hidden="1" x14ac:dyDescent="0.25">
      <c r="A224" s="31">
        <v>230</v>
      </c>
      <c r="B224" s="32"/>
      <c r="C224" s="33" t="str">
        <f>IF(AND(ISTEXT(B224),ISTEXT(#REF!)),"-","!")</f>
        <v>!</v>
      </c>
      <c r="D224" s="34">
        <f t="shared" si="3"/>
        <v>0</v>
      </c>
      <c r="E224" s="62" t="str">
        <f>_xlfn.IFNA(VLOOKUP(B224,Werte!A:D,2,0),"")</f>
        <v/>
      </c>
      <c r="F224" s="63"/>
      <c r="G224" s="62"/>
    </row>
    <row r="225" spans="1:7" hidden="1" x14ac:dyDescent="0.25">
      <c r="A225" s="31">
        <v>231</v>
      </c>
      <c r="B225" s="32"/>
      <c r="C225" s="33" t="str">
        <f>IF(AND(ISTEXT(B225),ISTEXT(#REF!)),"-","!")</f>
        <v>!</v>
      </c>
      <c r="D225" s="34">
        <f t="shared" si="3"/>
        <v>0</v>
      </c>
      <c r="E225" s="62" t="str">
        <f>_xlfn.IFNA(VLOOKUP(B225,Werte!A:D,2,0),"")</f>
        <v/>
      </c>
      <c r="F225" s="63"/>
      <c r="G225" s="62"/>
    </row>
    <row r="226" spans="1:7" hidden="1" x14ac:dyDescent="0.25">
      <c r="A226" s="31">
        <v>232</v>
      </c>
      <c r="B226" s="32"/>
      <c r="C226" s="33" t="str">
        <f>IF(AND(ISTEXT(B226),ISTEXT(#REF!)),"-","!")</f>
        <v>!</v>
      </c>
      <c r="D226" s="34">
        <f t="shared" si="3"/>
        <v>0</v>
      </c>
      <c r="E226" s="62" t="str">
        <f>_xlfn.IFNA(VLOOKUP(B226,Werte!A:D,2,0),"")</f>
        <v/>
      </c>
      <c r="F226" s="63"/>
      <c r="G226" s="62"/>
    </row>
    <row r="227" spans="1:7" hidden="1" x14ac:dyDescent="0.25">
      <c r="A227" s="31">
        <v>233</v>
      </c>
      <c r="B227" s="32"/>
      <c r="C227" s="33" t="str">
        <f>IF(AND(ISTEXT(B227),ISTEXT(#REF!)),"-","!")</f>
        <v>!</v>
      </c>
      <c r="D227" s="34">
        <f t="shared" si="3"/>
        <v>0</v>
      </c>
      <c r="E227" s="62" t="str">
        <f>_xlfn.IFNA(VLOOKUP(B227,Werte!A:D,2,0),"")</f>
        <v/>
      </c>
      <c r="F227" s="63"/>
      <c r="G227" s="62"/>
    </row>
    <row r="228" spans="1:7" hidden="1" x14ac:dyDescent="0.25">
      <c r="A228" s="31">
        <v>234</v>
      </c>
      <c r="B228" s="32"/>
      <c r="C228" s="33" t="str">
        <f>IF(AND(ISTEXT(B228),ISTEXT(#REF!)),"-","!")</f>
        <v>!</v>
      </c>
      <c r="D228" s="34">
        <f t="shared" si="3"/>
        <v>0</v>
      </c>
      <c r="E228" s="62" t="str">
        <f>_xlfn.IFNA(VLOOKUP(B228,Werte!A:D,2,0),"")</f>
        <v/>
      </c>
      <c r="F228" s="63"/>
      <c r="G228" s="62"/>
    </row>
    <row r="229" spans="1:7" hidden="1" x14ac:dyDescent="0.25">
      <c r="A229" s="31">
        <v>235</v>
      </c>
      <c r="B229" s="32"/>
      <c r="C229" s="33" t="str">
        <f>IF(AND(ISTEXT(B229),ISTEXT(#REF!)),"-","!")</f>
        <v>!</v>
      </c>
      <c r="D229" s="34">
        <f t="shared" si="3"/>
        <v>0</v>
      </c>
      <c r="E229" s="62" t="str">
        <f>_xlfn.IFNA(VLOOKUP(B229,Werte!A:D,2,0),"")</f>
        <v/>
      </c>
      <c r="F229" s="63"/>
      <c r="G229" s="62"/>
    </row>
    <row r="230" spans="1:7" hidden="1" x14ac:dyDescent="0.25">
      <c r="A230" s="31">
        <v>236</v>
      </c>
      <c r="B230" s="32"/>
      <c r="C230" s="33" t="str">
        <f>IF(AND(ISTEXT(B230),ISTEXT(#REF!)),"-","!")</f>
        <v>!</v>
      </c>
      <c r="D230" s="34">
        <f t="shared" si="3"/>
        <v>0</v>
      </c>
      <c r="E230" s="62" t="str">
        <f>_xlfn.IFNA(VLOOKUP(B230,Werte!A:D,2,0),"")</f>
        <v/>
      </c>
      <c r="F230" s="63"/>
      <c r="G230" s="62"/>
    </row>
    <row r="231" spans="1:7" hidden="1" x14ac:dyDescent="0.25">
      <c r="A231" s="31">
        <v>237</v>
      </c>
      <c r="B231" s="32"/>
      <c r="C231" s="33" t="str">
        <f>IF(AND(ISTEXT(B231),ISTEXT(#REF!)),"-","!")</f>
        <v>!</v>
      </c>
      <c r="D231" s="34">
        <f t="shared" si="3"/>
        <v>0</v>
      </c>
      <c r="E231" s="62" t="str">
        <f>_xlfn.IFNA(VLOOKUP(B231,Werte!A:D,2,0),"")</f>
        <v/>
      </c>
      <c r="F231" s="63"/>
      <c r="G231" s="62"/>
    </row>
    <row r="232" spans="1:7" hidden="1" x14ac:dyDescent="0.25">
      <c r="A232" s="31">
        <v>238</v>
      </c>
      <c r="B232" s="32"/>
      <c r="C232" s="33" t="str">
        <f>IF(AND(ISTEXT(B232),ISTEXT(#REF!)),"-","!")</f>
        <v>!</v>
      </c>
      <c r="D232" s="34">
        <f t="shared" si="3"/>
        <v>0</v>
      </c>
      <c r="E232" s="62" t="str">
        <f>_xlfn.IFNA(VLOOKUP(B232,Werte!A:D,2,0),"")</f>
        <v/>
      </c>
      <c r="F232" s="63"/>
      <c r="G232" s="62"/>
    </row>
    <row r="233" spans="1:7" hidden="1" x14ac:dyDescent="0.25">
      <c r="A233" s="31">
        <v>239</v>
      </c>
      <c r="B233" s="32"/>
      <c r="C233" s="33" t="str">
        <f>IF(AND(ISTEXT(B233),ISTEXT(#REF!)),"-","!")</f>
        <v>!</v>
      </c>
      <c r="D233" s="34">
        <f t="shared" si="3"/>
        <v>0</v>
      </c>
      <c r="E233" s="62" t="str">
        <f>_xlfn.IFNA(VLOOKUP(B233,Werte!A:D,2,0),"")</f>
        <v/>
      </c>
      <c r="F233" s="63"/>
      <c r="G233" s="62"/>
    </row>
    <row r="234" spans="1:7" hidden="1" x14ac:dyDescent="0.25">
      <c r="A234" s="31">
        <v>240</v>
      </c>
      <c r="B234" s="32"/>
      <c r="C234" s="33" t="str">
        <f>IF(AND(ISTEXT(B234),ISTEXT(#REF!)),"-","!")</f>
        <v>!</v>
      </c>
      <c r="D234" s="34">
        <f t="shared" si="3"/>
        <v>0</v>
      </c>
      <c r="E234" s="62" t="str">
        <f>_xlfn.IFNA(VLOOKUP(B234,Werte!A:D,2,0),"")</f>
        <v/>
      </c>
      <c r="F234" s="63"/>
      <c r="G234" s="62"/>
    </row>
    <row r="235" spans="1:7" hidden="1" x14ac:dyDescent="0.25">
      <c r="A235" s="31">
        <v>241</v>
      </c>
      <c r="B235" s="32"/>
      <c r="C235" s="33" t="str">
        <f>IF(AND(ISTEXT(B235),ISTEXT(#REF!)),"-","!")</f>
        <v>!</v>
      </c>
      <c r="D235" s="34">
        <f t="shared" si="3"/>
        <v>0</v>
      </c>
      <c r="E235" s="62" t="str">
        <f>_xlfn.IFNA(VLOOKUP(B235,Werte!A:D,2,0),"")</f>
        <v/>
      </c>
      <c r="F235" s="63"/>
      <c r="G235" s="62"/>
    </row>
    <row r="236" spans="1:7" hidden="1" x14ac:dyDescent="0.25">
      <c r="A236" s="31">
        <v>242</v>
      </c>
      <c r="B236" s="32"/>
      <c r="C236" s="33" t="str">
        <f>IF(AND(ISTEXT(B236),ISTEXT(#REF!)),"-","!")</f>
        <v>!</v>
      </c>
      <c r="D236" s="34">
        <f t="shared" si="3"/>
        <v>0</v>
      </c>
      <c r="E236" s="62" t="str">
        <f>_xlfn.IFNA(VLOOKUP(B236,Werte!A:D,2,0),"")</f>
        <v/>
      </c>
      <c r="F236" s="63"/>
      <c r="G236" s="62"/>
    </row>
    <row r="237" spans="1:7" hidden="1" x14ac:dyDescent="0.25">
      <c r="A237" s="31">
        <v>243</v>
      </c>
      <c r="B237" s="32"/>
      <c r="C237" s="33" t="str">
        <f>IF(AND(ISTEXT(B237),ISTEXT(#REF!)),"-","!")</f>
        <v>!</v>
      </c>
      <c r="D237" s="34">
        <f t="shared" si="3"/>
        <v>0</v>
      </c>
      <c r="E237" s="62" t="str">
        <f>_xlfn.IFNA(VLOOKUP(B237,Werte!A:D,2,0),"")</f>
        <v/>
      </c>
      <c r="F237" s="63"/>
      <c r="G237" s="62"/>
    </row>
    <row r="238" spans="1:7" hidden="1" x14ac:dyDescent="0.25">
      <c r="A238" s="31">
        <v>244</v>
      </c>
      <c r="B238" s="32"/>
      <c r="C238" s="33" t="str">
        <f>IF(AND(ISTEXT(B238),ISTEXT(#REF!)),"-","!")</f>
        <v>!</v>
      </c>
      <c r="D238" s="34">
        <f t="shared" si="3"/>
        <v>0</v>
      </c>
      <c r="E238" s="62" t="str">
        <f>_xlfn.IFNA(VLOOKUP(B238,Werte!A:D,2,0),"")</f>
        <v/>
      </c>
      <c r="F238" s="63"/>
      <c r="G238" s="62"/>
    </row>
    <row r="239" spans="1:7" hidden="1" x14ac:dyDescent="0.25">
      <c r="A239" s="31">
        <v>245</v>
      </c>
      <c r="B239" s="32"/>
      <c r="C239" s="33" t="str">
        <f>IF(AND(ISTEXT(B239),ISTEXT(#REF!)),"-","!")</f>
        <v>!</v>
      </c>
      <c r="D239" s="34">
        <f t="shared" si="3"/>
        <v>0</v>
      </c>
      <c r="E239" s="62" t="str">
        <f>_xlfn.IFNA(VLOOKUP(B239,Werte!A:D,2,0),"")</f>
        <v/>
      </c>
      <c r="F239" s="63"/>
      <c r="G239" s="62"/>
    </row>
    <row r="240" spans="1:7" hidden="1" x14ac:dyDescent="0.25">
      <c r="A240" s="31">
        <v>246</v>
      </c>
      <c r="B240" s="32"/>
      <c r="C240" s="33" t="str">
        <f>IF(AND(ISTEXT(B240),ISTEXT(#REF!)),"-","!")</f>
        <v>!</v>
      </c>
      <c r="D240" s="34">
        <f t="shared" si="3"/>
        <v>0</v>
      </c>
      <c r="E240" s="62" t="str">
        <f>_xlfn.IFNA(VLOOKUP(B240,Werte!A:D,2,0),"")</f>
        <v/>
      </c>
      <c r="F240" s="63"/>
      <c r="G240" s="62"/>
    </row>
    <row r="241" spans="1:7" hidden="1" x14ac:dyDescent="0.25">
      <c r="A241" s="31">
        <v>247</v>
      </c>
      <c r="B241" s="32"/>
      <c r="C241" s="33" t="str">
        <f>IF(AND(ISTEXT(B241),ISTEXT(#REF!)),"-","!")</f>
        <v>!</v>
      </c>
      <c r="D241" s="34">
        <f t="shared" si="3"/>
        <v>0</v>
      </c>
      <c r="E241" s="62" t="str">
        <f>_xlfn.IFNA(VLOOKUP(B241,Werte!A:D,2,0),"")</f>
        <v/>
      </c>
      <c r="F241" s="63"/>
      <c r="G241" s="62"/>
    </row>
    <row r="242" spans="1:7" hidden="1" x14ac:dyDescent="0.25">
      <c r="A242" s="31">
        <v>248</v>
      </c>
      <c r="B242" s="32"/>
      <c r="C242" s="33" t="str">
        <f>IF(AND(ISTEXT(B242),ISTEXT(#REF!)),"-","!")</f>
        <v>!</v>
      </c>
      <c r="D242" s="34">
        <f t="shared" si="3"/>
        <v>0</v>
      </c>
      <c r="E242" s="62" t="str">
        <f>_xlfn.IFNA(VLOOKUP(B242,Werte!A:D,2,0),"")</f>
        <v/>
      </c>
      <c r="F242" s="63"/>
      <c r="G242" s="62"/>
    </row>
    <row r="243" spans="1:7" hidden="1" x14ac:dyDescent="0.25">
      <c r="A243" s="31">
        <v>249</v>
      </c>
      <c r="B243" s="32"/>
      <c r="C243" s="33" t="str">
        <f>IF(AND(ISTEXT(B243),ISTEXT(#REF!)),"-","!")</f>
        <v>!</v>
      </c>
      <c r="D243" s="34">
        <f t="shared" si="3"/>
        <v>0</v>
      </c>
      <c r="E243" s="62" t="str">
        <f>_xlfn.IFNA(VLOOKUP(B243,Werte!A:D,2,0),"")</f>
        <v/>
      </c>
      <c r="F243" s="63"/>
      <c r="G243" s="62"/>
    </row>
    <row r="244" spans="1:7" hidden="1" x14ac:dyDescent="0.25">
      <c r="A244" s="31">
        <v>250</v>
      </c>
      <c r="B244" s="32"/>
      <c r="C244" s="33" t="str">
        <f>IF(AND(ISTEXT(B244),ISTEXT(#REF!)),"-","!")</f>
        <v>!</v>
      </c>
      <c r="D244" s="34">
        <f t="shared" si="3"/>
        <v>0</v>
      </c>
      <c r="E244" s="62" t="str">
        <f>_xlfn.IFNA(VLOOKUP(B244,Werte!A:D,2,0),"")</f>
        <v/>
      </c>
      <c r="F244" s="63"/>
      <c r="G244" s="62"/>
    </row>
    <row r="245" spans="1:7" hidden="1" x14ac:dyDescent="0.25">
      <c r="A245" s="31">
        <v>251</v>
      </c>
      <c r="B245" s="32"/>
      <c r="C245" s="33" t="str">
        <f>IF(AND(ISTEXT(B245),ISTEXT(#REF!)),"-","!")</f>
        <v>!</v>
      </c>
      <c r="D245" s="34">
        <f t="shared" si="3"/>
        <v>0</v>
      </c>
      <c r="E245" s="62" t="str">
        <f>_xlfn.IFNA(VLOOKUP(B245,Werte!A:D,2,0),"")</f>
        <v/>
      </c>
      <c r="F245" s="63"/>
      <c r="G245" s="62"/>
    </row>
    <row r="246" spans="1:7" hidden="1" x14ac:dyDescent="0.25">
      <c r="A246" s="31">
        <v>252</v>
      </c>
      <c r="B246" s="32"/>
      <c r="C246" s="33" t="str">
        <f>IF(AND(ISTEXT(B246),ISTEXT(#REF!)),"-","!")</f>
        <v>!</v>
      </c>
      <c r="D246" s="34">
        <f t="shared" si="3"/>
        <v>0</v>
      </c>
      <c r="E246" s="62" t="str">
        <f>_xlfn.IFNA(VLOOKUP(B246,Werte!A:D,2,0),"")</f>
        <v/>
      </c>
      <c r="F246" s="63"/>
      <c r="G246" s="62"/>
    </row>
    <row r="247" spans="1:7" hidden="1" x14ac:dyDescent="0.25">
      <c r="A247" s="31">
        <v>253</v>
      </c>
      <c r="B247" s="32"/>
      <c r="C247" s="33" t="str">
        <f>IF(AND(ISTEXT(B247),ISTEXT(#REF!)),"-","!")</f>
        <v>!</v>
      </c>
      <c r="D247" s="34">
        <f t="shared" si="3"/>
        <v>0</v>
      </c>
      <c r="E247" s="62" t="str">
        <f>_xlfn.IFNA(VLOOKUP(B247,Werte!A:D,2,0),"")</f>
        <v/>
      </c>
      <c r="F247" s="63"/>
      <c r="G247" s="62"/>
    </row>
    <row r="248" spans="1:7" hidden="1" x14ac:dyDescent="0.25">
      <c r="A248" s="31">
        <v>254</v>
      </c>
      <c r="B248" s="32"/>
      <c r="C248" s="33" t="str">
        <f>IF(AND(ISTEXT(B248),ISTEXT(#REF!)),"-","!")</f>
        <v>!</v>
      </c>
      <c r="D248" s="34">
        <f t="shared" si="3"/>
        <v>0</v>
      </c>
      <c r="E248" s="62" t="str">
        <f>_xlfn.IFNA(VLOOKUP(B248,Werte!A:D,2,0),"")</f>
        <v/>
      </c>
      <c r="F248" s="63"/>
      <c r="G248" s="62"/>
    </row>
    <row r="249" spans="1:7" hidden="1" x14ac:dyDescent="0.25">
      <c r="A249" s="31">
        <v>255</v>
      </c>
      <c r="B249" s="32"/>
      <c r="C249" s="33" t="str">
        <f>IF(AND(ISTEXT(B249),ISTEXT(#REF!)),"-","!")</f>
        <v>!</v>
      </c>
      <c r="D249" s="34">
        <f t="shared" si="3"/>
        <v>0</v>
      </c>
      <c r="E249" s="62" t="str">
        <f>_xlfn.IFNA(VLOOKUP(B249,Werte!A:D,2,0),"")</f>
        <v/>
      </c>
      <c r="F249" s="63"/>
      <c r="G249" s="62"/>
    </row>
    <row r="250" spans="1:7" hidden="1" x14ac:dyDescent="0.25">
      <c r="A250" s="31">
        <v>256</v>
      </c>
      <c r="B250" s="32"/>
      <c r="C250" s="33" t="str">
        <f>IF(AND(ISTEXT(B250),ISTEXT(#REF!)),"-","!")</f>
        <v>!</v>
      </c>
      <c r="D250" s="34">
        <f t="shared" si="3"/>
        <v>0</v>
      </c>
      <c r="E250" s="62" t="str">
        <f>_xlfn.IFNA(VLOOKUP(B250,Werte!A:D,2,0),"")</f>
        <v/>
      </c>
      <c r="F250" s="63"/>
      <c r="G250" s="62"/>
    </row>
    <row r="251" spans="1:7" hidden="1" x14ac:dyDescent="0.25">
      <c r="A251" s="31">
        <v>257</v>
      </c>
      <c r="B251" s="32"/>
      <c r="C251" s="33" t="str">
        <f>IF(AND(ISTEXT(B251),ISTEXT(#REF!)),"-","!")</f>
        <v>!</v>
      </c>
      <c r="D251" s="34">
        <f t="shared" si="3"/>
        <v>0</v>
      </c>
      <c r="E251" s="62" t="str">
        <f>_xlfn.IFNA(VLOOKUP(B251,Werte!A:D,2,0),"")</f>
        <v/>
      </c>
      <c r="F251" s="63"/>
      <c r="G251" s="62"/>
    </row>
    <row r="252" spans="1:7" hidden="1" x14ac:dyDescent="0.25">
      <c r="A252" s="31">
        <v>258</v>
      </c>
      <c r="B252" s="32"/>
      <c r="C252" s="33" t="str">
        <f>IF(AND(ISTEXT(B252),ISTEXT(#REF!)),"-","!")</f>
        <v>!</v>
      </c>
      <c r="D252" s="34">
        <f t="shared" si="3"/>
        <v>0</v>
      </c>
      <c r="E252" s="62" t="str">
        <f>_xlfn.IFNA(VLOOKUP(B252,Werte!A:D,2,0),"")</f>
        <v/>
      </c>
      <c r="F252" s="63"/>
      <c r="G252" s="62"/>
    </row>
    <row r="253" spans="1:7" hidden="1" x14ac:dyDescent="0.25">
      <c r="A253" s="31">
        <v>259</v>
      </c>
      <c r="B253" s="32"/>
      <c r="C253" s="33" t="str">
        <f>IF(AND(ISTEXT(B253),ISTEXT(#REF!)),"-","!")</f>
        <v>!</v>
      </c>
      <c r="D253" s="34">
        <f t="shared" si="3"/>
        <v>0</v>
      </c>
      <c r="E253" s="62" t="str">
        <f>_xlfn.IFNA(VLOOKUP(B253,Werte!A:D,2,0),"")</f>
        <v/>
      </c>
      <c r="F253" s="63"/>
      <c r="G253" s="62"/>
    </row>
    <row r="254" spans="1:7" hidden="1" x14ac:dyDescent="0.25">
      <c r="A254" s="31">
        <v>260</v>
      </c>
      <c r="B254" s="32"/>
      <c r="C254" s="33" t="str">
        <f>IF(AND(ISTEXT(B254),ISTEXT(#REF!)),"-","!")</f>
        <v>!</v>
      </c>
      <c r="D254" s="34">
        <f t="shared" si="3"/>
        <v>0</v>
      </c>
      <c r="E254" s="62" t="str">
        <f>_xlfn.IFNA(VLOOKUP(B254,Werte!A:D,2,0),"")</f>
        <v/>
      </c>
      <c r="F254" s="63"/>
      <c r="G254" s="62"/>
    </row>
    <row r="255" spans="1:7" hidden="1" x14ac:dyDescent="0.25">
      <c r="A255" s="31">
        <v>261</v>
      </c>
      <c r="B255" s="32"/>
      <c r="C255" s="33" t="str">
        <f>IF(AND(ISTEXT(B255),ISTEXT(#REF!)),"-","!")</f>
        <v>!</v>
      </c>
      <c r="D255" s="34">
        <f t="shared" si="3"/>
        <v>0</v>
      </c>
      <c r="E255" s="62" t="str">
        <f>_xlfn.IFNA(VLOOKUP(B255,Werte!A:D,2,0),"")</f>
        <v/>
      </c>
      <c r="F255" s="63"/>
      <c r="G255" s="62"/>
    </row>
    <row r="256" spans="1:7" hidden="1" x14ac:dyDescent="0.25">
      <c r="A256" s="31">
        <v>262</v>
      </c>
      <c r="B256" s="32"/>
      <c r="C256" s="33" t="str">
        <f>IF(AND(ISTEXT(B256),ISTEXT(#REF!)),"-","!")</f>
        <v>!</v>
      </c>
      <c r="D256" s="34">
        <f t="shared" si="3"/>
        <v>0</v>
      </c>
      <c r="E256" s="62" t="str">
        <f>_xlfn.IFNA(VLOOKUP(B256,Werte!A:D,2,0),"")</f>
        <v/>
      </c>
      <c r="F256" s="63"/>
      <c r="G256" s="62"/>
    </row>
    <row r="257" spans="1:7" hidden="1" x14ac:dyDescent="0.25">
      <c r="A257" s="31">
        <v>263</v>
      </c>
      <c r="B257" s="32"/>
      <c r="C257" s="33" t="str">
        <f>IF(AND(ISTEXT(B257),ISTEXT(#REF!)),"-","!")</f>
        <v>!</v>
      </c>
      <c r="D257" s="34">
        <f t="shared" si="3"/>
        <v>0</v>
      </c>
      <c r="E257" s="62" t="str">
        <f>_xlfn.IFNA(VLOOKUP(B257,Werte!A:D,2,0),"")</f>
        <v/>
      </c>
      <c r="F257" s="63"/>
      <c r="G257" s="62"/>
    </row>
    <row r="258" spans="1:7" hidden="1" x14ac:dyDescent="0.25">
      <c r="A258" s="31">
        <v>264</v>
      </c>
      <c r="B258" s="32"/>
      <c r="C258" s="33" t="str">
        <f>IF(AND(ISTEXT(B258),ISTEXT(#REF!)),"-","!")</f>
        <v>!</v>
      </c>
      <c r="D258" s="34">
        <f t="shared" si="3"/>
        <v>0</v>
      </c>
      <c r="E258" s="62" t="str">
        <f>_xlfn.IFNA(VLOOKUP(B258,Werte!A:D,2,0),"")</f>
        <v/>
      </c>
      <c r="F258" s="63"/>
      <c r="G258" s="62"/>
    </row>
    <row r="259" spans="1:7" hidden="1" x14ac:dyDescent="0.25">
      <c r="A259" s="31">
        <v>265</v>
      </c>
      <c r="B259" s="32"/>
      <c r="C259" s="33" t="str">
        <f>IF(AND(ISTEXT(B259),ISTEXT(#REF!)),"-","!")</f>
        <v>!</v>
      </c>
      <c r="D259" s="34">
        <f t="shared" si="3"/>
        <v>0</v>
      </c>
      <c r="E259" s="62" t="str">
        <f>_xlfn.IFNA(VLOOKUP(B259,Werte!A:D,2,0),"")</f>
        <v/>
      </c>
      <c r="F259" s="63"/>
      <c r="G259" s="62"/>
    </row>
    <row r="260" spans="1:7" hidden="1" x14ac:dyDescent="0.25">
      <c r="A260" s="31">
        <v>266</v>
      </c>
      <c r="B260" s="32"/>
      <c r="C260" s="33" t="str">
        <f>IF(AND(ISTEXT(B260),ISTEXT(#REF!)),"-","!")</f>
        <v>!</v>
      </c>
      <c r="D260" s="34">
        <f t="shared" si="3"/>
        <v>0</v>
      </c>
      <c r="E260" s="62" t="str">
        <f>_xlfn.IFNA(VLOOKUP(B260,Werte!A:D,2,0),"")</f>
        <v/>
      </c>
      <c r="F260" s="63"/>
      <c r="G260" s="62"/>
    </row>
    <row r="261" spans="1:7" hidden="1" x14ac:dyDescent="0.25">
      <c r="A261" s="31">
        <v>267</v>
      </c>
      <c r="B261" s="32"/>
      <c r="C261" s="33" t="str">
        <f>IF(AND(ISTEXT(B261),ISTEXT(#REF!)),"-","!")</f>
        <v>!</v>
      </c>
      <c r="D261" s="34">
        <f t="shared" si="3"/>
        <v>0</v>
      </c>
      <c r="E261" s="62" t="str">
        <f>_xlfn.IFNA(VLOOKUP(B261,Werte!A:D,2,0),"")</f>
        <v/>
      </c>
      <c r="F261" s="63"/>
      <c r="G261" s="62"/>
    </row>
    <row r="262" spans="1:7" hidden="1" x14ac:dyDescent="0.25">
      <c r="A262" s="31">
        <v>268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269</v>
      </c>
      <c r="B263" s="32"/>
      <c r="C263" s="33" t="str">
        <f>IF(AND(ISTEXT(B263),ISTEXT(#REF!)),"-","!")</f>
        <v>!</v>
      </c>
      <c r="D263" s="34">
        <f t="shared" si="4"/>
        <v>0</v>
      </c>
      <c r="E263" s="62" t="str">
        <f>_xlfn.IFNA(VLOOKUP(B263,Werte!A:D,2,0),"")</f>
        <v/>
      </c>
      <c r="F263" s="63"/>
      <c r="G263" s="62"/>
    </row>
    <row r="264" spans="1:7" hidden="1" x14ac:dyDescent="0.25">
      <c r="A264" s="31">
        <v>270</v>
      </c>
      <c r="B264" s="32"/>
      <c r="C264" s="33" t="str">
        <f>IF(AND(ISTEXT(B264),ISTEXT(#REF!)),"-","!")</f>
        <v>!</v>
      </c>
      <c r="D264" s="34">
        <f t="shared" si="4"/>
        <v>0</v>
      </c>
      <c r="E264" s="62" t="str">
        <f>_xlfn.IFNA(VLOOKUP(B264,Werte!A:D,2,0),"")</f>
        <v/>
      </c>
      <c r="F264" s="63"/>
      <c r="G264" s="62"/>
    </row>
    <row r="265" spans="1:7" hidden="1" x14ac:dyDescent="0.25">
      <c r="A265" s="31">
        <v>271</v>
      </c>
      <c r="B265" s="32"/>
      <c r="C265" s="33" t="str">
        <f>IF(AND(ISTEXT(B265),ISTEXT(#REF!)),"-","!")</f>
        <v>!</v>
      </c>
      <c r="D265" s="34">
        <f t="shared" si="4"/>
        <v>0</v>
      </c>
      <c r="E265" s="62" t="str">
        <f>_xlfn.IFNA(VLOOKUP(B265,Werte!A:D,2,0),"")</f>
        <v/>
      </c>
      <c r="F265" s="63"/>
      <c r="G265" s="62"/>
    </row>
    <row r="266" spans="1:7" hidden="1" x14ac:dyDescent="0.25">
      <c r="A266" s="31">
        <v>272</v>
      </c>
      <c r="B266" s="32"/>
      <c r="C266" s="33" t="str">
        <f>IF(AND(ISTEXT(B266),ISTEXT(#REF!)),"-","!")</f>
        <v>!</v>
      </c>
      <c r="D266" s="34">
        <f t="shared" si="4"/>
        <v>0</v>
      </c>
      <c r="E266" s="62" t="str">
        <f>_xlfn.IFNA(VLOOKUP(B266,Werte!A:D,2,0),"")</f>
        <v/>
      </c>
      <c r="F266" s="63"/>
      <c r="G266" s="62"/>
    </row>
    <row r="267" spans="1:7" hidden="1" x14ac:dyDescent="0.25">
      <c r="A267" s="31">
        <v>273</v>
      </c>
      <c r="B267" s="32"/>
      <c r="C267" s="33" t="str">
        <f>IF(AND(ISTEXT(B267),ISTEXT(#REF!)),"-","!")</f>
        <v>!</v>
      </c>
      <c r="D267" s="34">
        <f t="shared" si="4"/>
        <v>0</v>
      </c>
      <c r="E267" s="62" t="str">
        <f>_xlfn.IFNA(VLOOKUP(B267,Werte!A:D,2,0),"")</f>
        <v/>
      </c>
      <c r="F267" s="63"/>
      <c r="G267" s="62"/>
    </row>
    <row r="268" spans="1:7" hidden="1" x14ac:dyDescent="0.25">
      <c r="A268" s="31">
        <v>274</v>
      </c>
      <c r="B268" s="32"/>
      <c r="C268" s="33" t="str">
        <f>IF(AND(ISTEXT(B268),ISTEXT(#REF!)),"-","!")</f>
        <v>!</v>
      </c>
      <c r="D268" s="34">
        <f t="shared" si="4"/>
        <v>0</v>
      </c>
      <c r="E268" s="62" t="str">
        <f>_xlfn.IFNA(VLOOKUP(B268,Werte!A:D,2,0),"")</f>
        <v/>
      </c>
      <c r="F268" s="63"/>
      <c r="G268" s="62"/>
    </row>
    <row r="269" spans="1:7" hidden="1" x14ac:dyDescent="0.25">
      <c r="A269" s="31">
        <v>275</v>
      </c>
      <c r="B269" s="32"/>
      <c r="C269" s="33" t="str">
        <f>IF(AND(ISTEXT(B269),ISTEXT(#REF!)),"-","!")</f>
        <v>!</v>
      </c>
      <c r="D269" s="34">
        <f t="shared" si="4"/>
        <v>0</v>
      </c>
      <c r="E269" s="62" t="str">
        <f>_xlfn.IFNA(VLOOKUP(B269,Werte!A:D,2,0),"")</f>
        <v/>
      </c>
      <c r="F269" s="63"/>
      <c r="G269" s="62"/>
    </row>
    <row r="270" spans="1:7" hidden="1" x14ac:dyDescent="0.25">
      <c r="A270" s="31">
        <v>276</v>
      </c>
      <c r="B270" s="32"/>
      <c r="C270" s="33" t="str">
        <f>IF(AND(ISTEXT(B270),ISTEXT(#REF!)),"-","!")</f>
        <v>!</v>
      </c>
      <c r="D270" s="34">
        <f t="shared" si="4"/>
        <v>0</v>
      </c>
      <c r="E270" s="62" t="str">
        <f>_xlfn.IFNA(VLOOKUP(B270,Werte!A:D,2,0),"")</f>
        <v/>
      </c>
      <c r="F270" s="63"/>
      <c r="G270" s="62"/>
    </row>
    <row r="271" spans="1:7" hidden="1" x14ac:dyDescent="0.25">
      <c r="A271" s="31">
        <v>277</v>
      </c>
      <c r="B271" s="32"/>
      <c r="C271" s="33" t="str">
        <f>IF(AND(ISTEXT(B271),ISTEXT(#REF!)),"-","!")</f>
        <v>!</v>
      </c>
      <c r="D271" s="34">
        <f t="shared" si="4"/>
        <v>0</v>
      </c>
      <c r="E271" s="62" t="str">
        <f>_xlfn.IFNA(VLOOKUP(B271,Werte!A:D,2,0),"")</f>
        <v/>
      </c>
      <c r="F271" s="63"/>
      <c r="G271" s="62"/>
    </row>
    <row r="272" spans="1:7" hidden="1" x14ac:dyDescent="0.25">
      <c r="A272" s="31">
        <v>278</v>
      </c>
      <c r="B272" s="32"/>
      <c r="C272" s="33" t="str">
        <f>IF(AND(ISTEXT(B272),ISTEXT(#REF!)),"-","!")</f>
        <v>!</v>
      </c>
      <c r="D272" s="34">
        <f t="shared" si="4"/>
        <v>0</v>
      </c>
      <c r="E272" s="62" t="str">
        <f>_xlfn.IFNA(VLOOKUP(B272,Werte!A:D,2,0),"")</f>
        <v/>
      </c>
      <c r="F272" s="63"/>
      <c r="G272" s="62"/>
    </row>
    <row r="273" spans="1:7" hidden="1" x14ac:dyDescent="0.25">
      <c r="A273" s="31">
        <v>279</v>
      </c>
      <c r="B273" s="32"/>
      <c r="C273" s="33" t="str">
        <f>IF(AND(ISTEXT(B273),ISTEXT(#REF!)),"-","!")</f>
        <v>!</v>
      </c>
      <c r="D273" s="34">
        <f t="shared" si="4"/>
        <v>0</v>
      </c>
      <c r="E273" s="62" t="str">
        <f>_xlfn.IFNA(VLOOKUP(B273,Werte!A:D,2,0),"")</f>
        <v/>
      </c>
      <c r="F273" s="63"/>
      <c r="G273" s="62"/>
    </row>
    <row r="274" spans="1:7" hidden="1" x14ac:dyDescent="0.25">
      <c r="A274" s="31">
        <v>280</v>
      </c>
      <c r="B274" s="32"/>
      <c r="C274" s="33" t="str">
        <f>IF(AND(ISTEXT(B274),ISTEXT(#REF!)),"-","!")</f>
        <v>!</v>
      </c>
      <c r="D274" s="34">
        <f t="shared" si="4"/>
        <v>0</v>
      </c>
      <c r="E274" s="62" t="str">
        <f>_xlfn.IFNA(VLOOKUP(B274,Werte!A:D,2,0),"")</f>
        <v/>
      </c>
      <c r="F274" s="63"/>
      <c r="G274" s="62"/>
    </row>
    <row r="275" spans="1:7" hidden="1" x14ac:dyDescent="0.25">
      <c r="A275" s="31">
        <v>281</v>
      </c>
      <c r="B275" s="32"/>
      <c r="C275" s="33" t="str">
        <f>IF(AND(ISTEXT(B275),ISTEXT(#REF!)),"-","!")</f>
        <v>!</v>
      </c>
      <c r="D275" s="34">
        <f t="shared" si="4"/>
        <v>0</v>
      </c>
      <c r="E275" s="62" t="str">
        <f>_xlfn.IFNA(VLOOKUP(B275,Werte!A:D,2,0),"")</f>
        <v/>
      </c>
      <c r="F275" s="63"/>
      <c r="G275" s="62"/>
    </row>
    <row r="276" spans="1:7" hidden="1" x14ac:dyDescent="0.25">
      <c r="A276" s="31">
        <v>282</v>
      </c>
      <c r="B276" s="32"/>
      <c r="C276" s="33" t="str">
        <f>IF(AND(ISTEXT(B276),ISTEXT(#REF!)),"-","!")</f>
        <v>!</v>
      </c>
      <c r="D276" s="34">
        <f t="shared" si="4"/>
        <v>0</v>
      </c>
      <c r="E276" s="62" t="str">
        <f>_xlfn.IFNA(VLOOKUP(B276,Werte!A:D,2,0),"")</f>
        <v/>
      </c>
      <c r="F276" s="63"/>
      <c r="G276" s="62"/>
    </row>
    <row r="277" spans="1:7" hidden="1" x14ac:dyDescent="0.25">
      <c r="A277" s="31">
        <v>283</v>
      </c>
      <c r="B277" s="32"/>
      <c r="C277" s="33" t="str">
        <f>IF(AND(ISTEXT(B277),ISTEXT(#REF!)),"-","!")</f>
        <v>!</v>
      </c>
      <c r="D277" s="34">
        <f t="shared" si="4"/>
        <v>0</v>
      </c>
      <c r="E277" s="62" t="str">
        <f>_xlfn.IFNA(VLOOKUP(B277,Werte!A:D,2,0),"")</f>
        <v/>
      </c>
      <c r="F277" s="63"/>
      <c r="G277" s="62"/>
    </row>
    <row r="278" spans="1:7" hidden="1" x14ac:dyDescent="0.25">
      <c r="A278" s="31">
        <v>284</v>
      </c>
      <c r="B278" s="32"/>
      <c r="C278" s="33" t="str">
        <f>IF(AND(ISTEXT(B278),ISTEXT(#REF!)),"-","!")</f>
        <v>!</v>
      </c>
      <c r="D278" s="34">
        <f t="shared" si="4"/>
        <v>0</v>
      </c>
      <c r="E278" s="62" t="str">
        <f>_xlfn.IFNA(VLOOKUP(B278,Werte!A:D,2,0),"")</f>
        <v/>
      </c>
      <c r="F278" s="63"/>
      <c r="G278" s="62"/>
    </row>
    <row r="279" spans="1:7" hidden="1" x14ac:dyDescent="0.25">
      <c r="A279" s="31">
        <v>285</v>
      </c>
      <c r="B279" s="32"/>
      <c r="C279" s="33" t="str">
        <f>IF(AND(ISTEXT(B279),ISTEXT(#REF!)),"-","!")</f>
        <v>!</v>
      </c>
      <c r="D279" s="34">
        <f t="shared" si="4"/>
        <v>0</v>
      </c>
      <c r="E279" s="62" t="str">
        <f>_xlfn.IFNA(VLOOKUP(B279,Werte!A:D,2,0),"")</f>
        <v/>
      </c>
      <c r="F279" s="63"/>
      <c r="G279" s="62"/>
    </row>
    <row r="280" spans="1:7" hidden="1" x14ac:dyDescent="0.25">
      <c r="A280" s="31">
        <v>286</v>
      </c>
      <c r="B280" s="32"/>
      <c r="C280" s="33" t="str">
        <f>IF(AND(ISTEXT(B280),ISTEXT(#REF!)),"-","!")</f>
        <v>!</v>
      </c>
      <c r="D280" s="34">
        <f t="shared" si="4"/>
        <v>0</v>
      </c>
      <c r="E280" s="62" t="str">
        <f>_xlfn.IFNA(VLOOKUP(B280,Werte!A:D,2,0),"")</f>
        <v/>
      </c>
      <c r="F280" s="63"/>
      <c r="G280" s="62"/>
    </row>
    <row r="281" spans="1:7" hidden="1" x14ac:dyDescent="0.25">
      <c r="A281" s="31">
        <v>287</v>
      </c>
      <c r="B281" s="32"/>
      <c r="C281" s="33" t="str">
        <f>IF(AND(ISTEXT(B281),ISTEXT(#REF!)),"-","!")</f>
        <v>!</v>
      </c>
      <c r="D281" s="34">
        <f t="shared" si="4"/>
        <v>0</v>
      </c>
      <c r="E281" s="62" t="str">
        <f>_xlfn.IFNA(VLOOKUP(B281,Werte!A:D,2,0),"")</f>
        <v/>
      </c>
      <c r="F281" s="63"/>
      <c r="G281" s="62"/>
    </row>
    <row r="282" spans="1:7" hidden="1" x14ac:dyDescent="0.25">
      <c r="A282" s="31">
        <v>288</v>
      </c>
      <c r="B282" s="32"/>
      <c r="C282" s="33" t="str">
        <f>IF(AND(ISTEXT(B282),ISTEXT(#REF!)),"-","!")</f>
        <v>!</v>
      </c>
      <c r="D282" s="34">
        <f t="shared" si="4"/>
        <v>0</v>
      </c>
      <c r="E282" s="62" t="str">
        <f>_xlfn.IFNA(VLOOKUP(B282,Werte!A:D,2,0),"")</f>
        <v/>
      </c>
      <c r="F282" s="63"/>
      <c r="G282" s="62"/>
    </row>
    <row r="283" spans="1:7" hidden="1" x14ac:dyDescent="0.25">
      <c r="A283" s="31">
        <v>301</v>
      </c>
      <c r="B283" s="32"/>
      <c r="C283" s="33" t="str">
        <f>IF(AND(ISTEXT(B283),ISTEXT(#REF!)),"-","!")</f>
        <v>!</v>
      </c>
      <c r="D283" s="34">
        <f t="shared" si="4"/>
        <v>0</v>
      </c>
      <c r="E283" s="62" t="str">
        <f>_xlfn.IFNA(VLOOKUP(B283,Werte!A:D,2,0),"")</f>
        <v/>
      </c>
      <c r="F283" s="63"/>
      <c r="G283" s="62"/>
    </row>
    <row r="284" spans="1:7" hidden="1" x14ac:dyDescent="0.25">
      <c r="A284" s="31">
        <v>302</v>
      </c>
      <c r="B284" s="32"/>
      <c r="C284" s="33" t="str">
        <f>IF(AND(ISTEXT(B284),ISTEXT(#REF!)),"-","!")</f>
        <v>!</v>
      </c>
      <c r="D284" s="34">
        <f t="shared" si="4"/>
        <v>0</v>
      </c>
      <c r="E284" s="62" t="str">
        <f>_xlfn.IFNA(VLOOKUP(B284,Werte!A:D,2,0),"")</f>
        <v/>
      </c>
      <c r="F284" s="63"/>
      <c r="G284" s="62"/>
    </row>
    <row r="285" spans="1:7" hidden="1" x14ac:dyDescent="0.25">
      <c r="A285" s="31">
        <v>303</v>
      </c>
      <c r="B285" s="32"/>
      <c r="C285" s="33" t="str">
        <f>IF(AND(ISTEXT(B285),ISTEXT(#REF!)),"-","!")</f>
        <v>!</v>
      </c>
      <c r="D285" s="34">
        <f t="shared" si="4"/>
        <v>0</v>
      </c>
      <c r="E285" s="62" t="str">
        <f>_xlfn.IFNA(VLOOKUP(B285,Werte!A:D,2,0),"")</f>
        <v/>
      </c>
      <c r="F285" s="63"/>
      <c r="G285" s="62"/>
    </row>
    <row r="286" spans="1:7" hidden="1" x14ac:dyDescent="0.25">
      <c r="A286" s="31">
        <v>304</v>
      </c>
      <c r="B286" s="32"/>
      <c r="C286" s="33" t="str">
        <f>IF(AND(ISTEXT(B286),ISTEXT(#REF!)),"-","!")</f>
        <v>!</v>
      </c>
      <c r="D286" s="34">
        <f t="shared" si="4"/>
        <v>0</v>
      </c>
      <c r="E286" s="62" t="str">
        <f>_xlfn.IFNA(VLOOKUP(B286,Werte!A:D,2,0),"")</f>
        <v/>
      </c>
      <c r="F286" s="63"/>
      <c r="G286" s="62"/>
    </row>
    <row r="287" spans="1:7" hidden="1" x14ac:dyDescent="0.25">
      <c r="D287" s="34">
        <f t="shared" si="4"/>
        <v>0</v>
      </c>
    </row>
    <row r="288" spans="1:7" hidden="1" x14ac:dyDescent="0.25">
      <c r="D288" s="34">
        <f t="shared" si="4"/>
        <v>0</v>
      </c>
    </row>
    <row r="289" spans="4:4" hidden="1" x14ac:dyDescent="0.25">
      <c r="D289" s="34">
        <f t="shared" si="4"/>
        <v>0</v>
      </c>
    </row>
    <row r="290" spans="4:4" hidden="1" x14ac:dyDescent="0.25">
      <c r="D290" s="34">
        <f t="shared" si="4"/>
        <v>0</v>
      </c>
    </row>
    <row r="291" spans="4:4" hidden="1" x14ac:dyDescent="0.25">
      <c r="D291" s="34">
        <f t="shared" si="4"/>
        <v>0</v>
      </c>
    </row>
    <row r="292" spans="4:4" hidden="1" x14ac:dyDescent="0.25">
      <c r="D292" s="34">
        <f t="shared" si="4"/>
        <v>0</v>
      </c>
    </row>
    <row r="293" spans="4:4" hidden="1" x14ac:dyDescent="0.25">
      <c r="D293" s="34">
        <f t="shared" si="4"/>
        <v>0</v>
      </c>
    </row>
    <row r="294" spans="4:4" hidden="1" x14ac:dyDescent="0.25">
      <c r="D294" s="34">
        <f t="shared" si="4"/>
        <v>0</v>
      </c>
    </row>
    <row r="295" spans="4:4" hidden="1" x14ac:dyDescent="0.25">
      <c r="D295" s="34">
        <f t="shared" si="4"/>
        <v>0</v>
      </c>
    </row>
    <row r="296" spans="4:4" hidden="1" x14ac:dyDescent="0.25">
      <c r="D296" s="34">
        <f t="shared" si="4"/>
        <v>0</v>
      </c>
    </row>
    <row r="297" spans="4:4" hidden="1" x14ac:dyDescent="0.25">
      <c r="D297" s="34">
        <f t="shared" si="4"/>
        <v>0</v>
      </c>
    </row>
    <row r="298" spans="4:4" hidden="1" x14ac:dyDescent="0.25">
      <c r="D298" s="34">
        <f t="shared" si="4"/>
        <v>0</v>
      </c>
    </row>
    <row r="299" spans="4:4" hidden="1" x14ac:dyDescent="0.25">
      <c r="D299" s="34">
        <f t="shared" si="4"/>
        <v>0</v>
      </c>
    </row>
    <row r="300" spans="4:4" hidden="1" x14ac:dyDescent="0.25">
      <c r="D300" s="34">
        <f t="shared" si="4"/>
        <v>0</v>
      </c>
    </row>
    <row r="301" spans="4:4" hidden="1" x14ac:dyDescent="0.25">
      <c r="D301" s="34">
        <f t="shared" si="4"/>
        <v>0</v>
      </c>
    </row>
    <row r="302" spans="4:4" hidden="1" x14ac:dyDescent="0.25">
      <c r="D302" s="34">
        <f t="shared" si="4"/>
        <v>0</v>
      </c>
    </row>
    <row r="303" spans="4:4" hidden="1" x14ac:dyDescent="0.25">
      <c r="D303" s="34">
        <f t="shared" si="4"/>
        <v>0</v>
      </c>
    </row>
    <row r="304" spans="4:4"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6:A7 A9:A10 A12:A13 A15:A16 A18:A19 A21:A22 A24:A25 A27:A28 A30:A31 A33:A34 A36:A37 A39:A40 A42:A43 A45:A46 A48:A49 A51:A52 A54:A55 A57:A58 A60:A61 A63:A64 A66:A67 A69:A70 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86">
    <cfRule type="expression" dxfId="0" priority="8">
      <formula>#REF!="x"</formula>
    </cfRule>
  </conditionalFormatting>
  <dataValidations count="3">
    <dataValidation type="custom" allowBlank="1" showInputMessage="1" showErrorMessage="1" sqref="F28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8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8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42578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