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CC2E5EAD-8677-4CB6-868D-F43EA73E35C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8" i="5"/>
  <c r="D9" i="5"/>
  <c r="D10" i="5"/>
  <c r="D11" i="5"/>
  <c r="D12" i="5"/>
  <c r="D13" i="5"/>
  <c r="D14" i="5"/>
  <c r="D15" i="5"/>
  <c r="D16" i="5"/>
  <c r="D23"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21" i="5"/>
  <c r="D21" i="5" s="1"/>
  <c r="C21" i="5"/>
  <c r="C8" i="5"/>
  <c r="A6" i="5"/>
  <c r="A7" i="5" s="1"/>
  <c r="C16" i="5"/>
  <c r="E20" i="5"/>
  <c r="D20" i="5" s="1"/>
  <c r="E19" i="5"/>
  <c r="D19" i="5" s="1"/>
  <c r="A8" i="5" l="1"/>
  <c r="A9" i="5" s="1"/>
  <c r="A10" i="5" s="1"/>
  <c r="A11" i="5" s="1"/>
  <c r="A12" i="5" s="1"/>
  <c r="A13" i="5" s="1"/>
  <c r="A14" i="5" s="1"/>
  <c r="A15" i="5" s="1"/>
  <c r="A16" i="5" s="1"/>
  <c r="C33" i="5"/>
  <c r="C32" i="5"/>
  <c r="C31" i="5"/>
  <c r="C30" i="5"/>
  <c r="C29" i="5"/>
  <c r="C28" i="5"/>
  <c r="C27" i="5"/>
  <c r="C26" i="5"/>
  <c r="C25" i="5"/>
  <c r="C24" i="5"/>
  <c r="C23" i="5"/>
  <c r="C22" i="5"/>
  <c r="C20" i="5"/>
  <c r="C19" i="5"/>
  <c r="C18" i="5"/>
  <c r="C17" i="5"/>
  <c r="C15" i="5"/>
  <c r="C14" i="5"/>
  <c r="C13" i="5"/>
  <c r="C12" i="5"/>
  <c r="C11" i="5"/>
  <c r="C10" i="5"/>
  <c r="C9" i="5"/>
  <c r="C7" i="5"/>
  <c r="C6" i="5"/>
  <c r="E18" i="5"/>
  <c r="D18" i="5" s="1"/>
  <c r="E17" i="5"/>
  <c r="D17" i="5" s="1"/>
  <c r="A17" i="5" l="1"/>
  <c r="A18" i="5" s="1"/>
  <c r="A19" i="5" s="1"/>
  <c r="A20" i="5" s="1"/>
  <c r="E5" i="5"/>
  <c r="D5" i="5" s="1"/>
  <c r="A22" i="5" l="1"/>
  <c r="A23" i="5" s="1"/>
  <c r="A24" i="5" s="1"/>
  <c r="A25" i="5" s="1"/>
  <c r="A26" i="5" s="1"/>
  <c r="A21" i="5"/>
  <c r="A2" i="5"/>
  <c r="E22" i="5"/>
  <c r="D22"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304" i="5"/>
  <c r="D304" i="5" s="1"/>
  <c r="E305" i="5"/>
  <c r="D305" i="5" s="1"/>
  <c r="E306" i="5"/>
  <c r="D306" i="5" s="1"/>
  <c r="E307" i="5"/>
  <c r="D307" i="5" s="1"/>
  <c r="E308" i="5"/>
  <c r="D308" i="5" s="1"/>
  <c r="E7" i="5"/>
  <c r="D7" i="5" s="1"/>
  <c r="A27" i="5" l="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A231" i="5" s="1"/>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C5"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l="1"/>
  <c r="C304" i="5" l="1"/>
  <c r="C305" i="5" l="1"/>
  <c r="C306" i="5" l="1"/>
  <c r="C307" i="5" l="1"/>
  <c r="C30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rgb="FF000000"/>
            <rFont val="Segoe UI"/>
            <family val="2"/>
            <charset val="1"/>
          </rPr>
          <t xml:space="preserve">( ! ) Fehlende Angabe (rot)
</t>
        </r>
        <r>
          <rPr>
            <sz val="9"/>
            <color rgb="FF000000"/>
            <rFont val="Segoe UI"/>
            <family val="2"/>
            <charset val="1"/>
          </rPr>
          <t>( - ) Korrekt (grün)</t>
        </r>
      </text>
    </comment>
  </commentList>
</comments>
</file>

<file path=xl/sharedStrings.xml><?xml version="1.0" encoding="utf-8"?>
<sst xmlns="http://schemas.openxmlformats.org/spreadsheetml/2006/main" count="117" uniqueCount="82">
  <si>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</si>
  <si>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</si>
  <si>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</si>
  <si>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</si>
  <si>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</si>
  <si>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</si>
  <si>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</si>
  <si>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</si>
  <si>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</si>
  <si>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</si>
  <si>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</si>
  <si>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</si>
  <si>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</si>
  <si>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</si>
  <si>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</si>
  <si>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</si>
  <si>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</si>
  <si>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</si>
  <si>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</si>
  <si>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</si>
  <si>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</si>
  <si>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</si>
  <si>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</si>
  <si>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</si>
  <si>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</si>
  <si>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</si>
  <si>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</si>
  <si>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</si>
  <si>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</si>
  <si>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</si>
  <si>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</si>
  <si>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</si>
  <si>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</si>
  <si>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</si>
  <si>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</si>
  <si>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</si>
  <si>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</si>
  <si>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</si>
  <si>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</si>
  <si>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</si>
  <si>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</si>
  <si>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</si>
  <si>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</si>
  <si>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</si>
  <si>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</si>
  <si>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</si>
  <si>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</si>
  <si>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</si>
  <si>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</si>
  <si>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</si>
  <si>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</si>
  <si>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</si>
  <si>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</si>
  <si>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</si>
  <si>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</si>
  <si>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</si>
  <si>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SL Naturenergie GmbH</t>
  </si>
  <si>
    <t>Anreizfunktion</t>
  </si>
  <si>
    <t>Gewichtung der Ziele</t>
  </si>
  <si>
    <t>k.A.</t>
  </si>
  <si>
    <t>Die Entgelte von Speichern sollten im Saldo reflektieren, ob die Speicher netzbelastend, netzneutral oder netzdientlich betrieben werden. Ein Wechsel der Betriebsstrategie muss möglich sein.</t>
  </si>
  <si>
    <r>
      <rPr>
        <b/>
        <sz val="11"/>
        <color theme="1"/>
        <rFont val="BundesSans Office"/>
      </rPr>
      <t xml:space="preserve">Optimierung der Auslegung (qualitative Lenkung)
</t>
    </r>
    <r>
      <rPr>
        <sz val="11"/>
        <color theme="1"/>
        <rFont val="BundesSans Office"/>
      </rPr>
      <t xml:space="preserve">
Windenergieanlagen können hinsichtlich des Verhältnis zwischen Energieertrag und maximaler Leistungsabgabe - den Volllaststunden - optimiert werden. Je nach Windenergieangebot, energieabhängigen Erlösen und überwiegend leistungsabhängigen Kosten ergibt sich ein Optimum. Es liegt auf der Hand, dass sich bei Zuordnung von Leistungskosten für das Netz und Berücksichtigung von Abschaltungen bei negativen Preisen ein höherer Wert für die optimalen Volllaststunden einstellt als ohne. 
</t>
    </r>
    <r>
      <rPr>
        <b/>
        <sz val="11"/>
        <color theme="1"/>
        <rFont val="BundesSans Office"/>
      </rPr>
      <t xml:space="preserve">Eine qualitative Anreizfunktion für eine netzsparsame Auslegung mit hohen Volllaststunden hat hohes Potenzial zur Senkung der Netzkosten. </t>
    </r>
  </si>
  <si>
    <r>
      <rPr>
        <b/>
        <sz val="11"/>
        <rFont val="BundesSans Office"/>
      </rPr>
      <t xml:space="preserve">Begleitende Maßnahmen 
</t>
    </r>
    <r>
      <rPr>
        <sz val="11"/>
        <rFont val="BundesSans Office"/>
      </rPr>
      <t xml:space="preserve">Um die volle Wirkung zu entfalten sollten zusammen mit dem Bundesgesetzgeber folgende begleitende Maßnahmen ergriffen werden:
- Schnelle Umsetzung der flexiblen Anwendung des Ausschließlichkeitsprinzip für Speicher nach § 19 Abs. 3a und 3b EEG. Damit wird der </t>
    </r>
    <r>
      <rPr>
        <b/>
        <sz val="11"/>
        <rFont val="BundesSans Office"/>
      </rPr>
      <t xml:space="preserve">Mischbetrieb von Speichern mit EEG-Strom und "Graustrom" </t>
    </r>
    <r>
      <rPr>
        <sz val="11"/>
        <rFont val="BundesSans Office"/>
      </rPr>
      <t xml:space="preserve">kostenneutral ermöglicht. 
- </t>
    </r>
    <r>
      <rPr>
        <b/>
        <sz val="11"/>
        <rFont val="BundesSans Office"/>
      </rPr>
      <t>Abschaffung der starren Proportionalität nach § 21b Abs. 2 EEG</t>
    </r>
    <r>
      <rPr>
        <sz val="11"/>
        <rFont val="BundesSans Office"/>
      </rPr>
      <t>, um die bedarfsgerechte, förderfreie Direktbelieferung von Verbrauchern in Kombination mit der geförderten Direktvermarktung zu ermöglichen.
 -</t>
    </r>
    <r>
      <rPr>
        <b/>
        <sz val="11"/>
        <rFont val="BundesSans Office"/>
      </rPr>
      <t xml:space="preserve"> Rechtssichere Definition der Kundenanlagen zur betrieblichen Eigenversorgung</t>
    </r>
    <r>
      <rPr>
        <sz val="11"/>
        <rFont val="BundesSans Office"/>
      </rPr>
      <t xml:space="preserve"> nach § 3 Nr. 24b EnWG </t>
    </r>
    <r>
      <rPr>
        <b/>
        <sz val="11"/>
        <rFont val="BundesSans Office"/>
      </rPr>
      <t>und der Direktleitung</t>
    </r>
    <r>
      <rPr>
        <sz val="11"/>
        <rFont val="BundesSans Office"/>
      </rPr>
      <t xml:space="preserve"> nach § 3 Nr. 12 EnWG – auch in Verbindung mit einer Kundenanlagen. Nach Unionsrecht  sind bei der Abgrenzung zum Netzbegriff allein die Spannungsebene und die Kategorie von Kunden maßgeblich. Entfernung, Größe oder Anzahl der Kunden darf keine Rolle spielen.
- </t>
    </r>
    <r>
      <rPr>
        <b/>
        <sz val="11"/>
        <rFont val="BundesSans Office"/>
      </rPr>
      <t>Einführung minimal regulierter „Einspeisenetze“</t>
    </r>
    <r>
      <rPr>
        <sz val="11"/>
        <rFont val="BundesSans Office"/>
      </rPr>
      <t xml:space="preserve"> als mit Unionsrecht kompatible Alternative zwischen Kundenanlagen und Direktleitungen auf der einen und Netzen der allgemeinen Versorgung auf der anderen Seite.
</t>
    </r>
    <r>
      <rPr>
        <b/>
        <sz val="11"/>
        <rFont val="BundesSans Office"/>
      </rPr>
      <t>- Recht auf Überbauung und flexible Einspeiseverträge</t>
    </r>
    <r>
      <rPr>
        <sz val="11"/>
        <rFont val="BundesSans Office"/>
      </rPr>
      <t xml:space="preserve">: Einspeiser haben das Recht, allein oder gemeinsam mit anderen, Erzeugungsanlagen und Stromspeicher mit einer höheren Nennleistung als der insgesamt gewährten Netzanschlusskapazität anzuschließen (Überbauung). </t>
    </r>
  </si>
  <si>
    <r>
      <rPr>
        <b/>
        <sz val="11"/>
        <color theme="1"/>
        <rFont val="BundesSans Office"/>
      </rPr>
      <t xml:space="preserve">Sicherstellung der kosteneffizienten Zielerreichung für Erneuerbare Energine
</t>
    </r>
    <r>
      <rPr>
        <sz val="11"/>
        <color theme="1"/>
        <rFont val="BundesSans Office"/>
        <family val="2"/>
      </rPr>
      <t xml:space="preserve">
Der Vertrauensschutz für Betreiber von EEG-Anlagen ist nicht nur verfassungsrechtlich geboten sondern auch Voraussetzung für das kosteneffizente Erreichen der Ausbauziele für Erneuerbare Energie. Da deren Stromgestehungskosten von den Kapitalkosten dominiert werden, führen zusätzliche Risiken zu erhöhten Verzinsungserwartungen der Kapitalgeber. Das Überwälzen unproduktiver Risiken ist zu vermeiden.
Für Bestandsanlagen wäre eine Beteilung an den Netzentgelten daher nur mit erlösneutralen Anreizmodellen (Bonus-Malus-Prinzip) oder einer nachträglichen Erhöhung des Vergütungsniveaus möglich. Für Neuanlagen wären ebenfalls erlösneutrale Modelle möglich oder eine Erhöhung der Höchstpreise in den Ausschreibungen. Bei der Kompensation durch höhere EEG-Förderung muss beachtet werden, dass diese wirklich passgenau stattfindet, damit weder der Vertrauensschutz, noch das Ziel, noch das Verbot der Überförderung verletzt werden. 
Als Sonderfall müssen noch EEG-Anlagen betrachtet werden, die keinen Anspruch auf Förderung haben. Dies sind z.B. große Wasserkraftanlagen, sehr große Freiflächen-Solaranlagen, Windenergieanlagen auf See mit sog. Null-Geboten oder EEG-Anlagen nach Ablauf des Förderzeitraums. Diese können erhöhte Kosten im Rahmen von langfristigen Verträgen in der Regel nicht weitergeben und wären im Wettbewerb mit ausländischen Anlagen, die keine Netzentgelte bezahlen müssen, benachteiligt. Dies gilt umso mehr, als dass in der überwiegenden Mehrzahl der europäischen Staaten auch geförderter Strom aus erneuerbaren Quellen als "grün" gekennzeichnet werden darf. Auch wenn die Anlagen operativ noch Überschüsse erzielen, werden die notwendigen Sonderabschreibungen zu hohen Steuerausfällen führen. Zuletzt würde auch ein Signal gegen die ungeförderte Vermarktung ("Green PPA") gesetzt. Aus politischen Gründen müsste dann ein Kompensationsmechanismus beschlossen werden.
</t>
    </r>
    <r>
      <rPr>
        <b/>
        <sz val="11"/>
        <color theme="1"/>
        <rFont val="BundesSans Office"/>
      </rPr>
      <t xml:space="preserve">Jegliche Finanzierungsbeteilung durch EEG-Anlagen hat also direkte Rückwirkungen auf den Bundeshaushalt. </t>
    </r>
    <r>
      <rPr>
        <sz val="11"/>
        <color theme="1"/>
        <rFont val="BundesSans Office"/>
        <family val="2"/>
      </rPr>
      <t xml:space="preserve">Durch die Festlegung der BNetzA würden dem Bund ggf. erheblich Finanzmittel entzogen. Wir bezweifeln, dass die Transaktionskosten für die Einführung und die nicht zu vermeidende Marktverunsicherung diesen Weg rechtfertigen. Ein direkter Finanztransfer aus dem Bundeshaushalt erscheint effizienter und für den Gesetzgeber besser steuerbar. Zudem dürfte der gleiche Mechanismus für das KWKG und Ausschreibungen nach dem geplanten Kraftwerksicherheitsgesetz zutreffen, was die Finanzvolumina nochmals erhöht. </t>
    </r>
  </si>
  <si>
    <t xml:space="preserve">Die Unterscheidung ist für EEG-Anlagen nicht maßgeblich, da die vorhandene Netzkapazität in der Regel immer ausgenutzt wird. Allerdings hat sich die Netzanschlusskapazität bisher an der Nennleistung der EEG-Anlage orientiert. Dies solte sich in Zukunft ändern. Die Überbauung und Nutzung von Erzeugungsspitzen "hinter dem Zähler" sollte Standard werden. </t>
  </si>
  <si>
    <t xml:space="preserve">Netzkosten sollten in Zukunft auch horizontal und bidirektional gewälzt werden können. Dabei sollten nach Möglichkeit die einzelnen Kostenbestandteile und nicht nur die gesamten Jahreskosten weitergegeben werden. </t>
  </si>
  <si>
    <t>Die SL Naturenergie Unternehmensgruppe plant, errichtet, betreibt und ist Eigentümer von Windenergieanlagen an Land. Daneben betreibt sie Aufdach-PV-Anlagen. Diese Stellungnahme konzentriert sich deshalb auf dargebotsabhängige EEG-Einspeiser sowie auf die Rolle von Speichern und flexiblen Lasten zu deren Systemintegration. Es wird ein expliziter Vorschlag für einen zielgenauen Anreiz zur netzsparsamen Auslegung und Betriebsweise von Windenergieanlagen an Land gemacht.</t>
  </si>
  <si>
    <r>
      <rPr>
        <b/>
        <sz val="11"/>
        <color theme="1"/>
        <rFont val="BundesSans Office"/>
      </rPr>
      <t xml:space="preserve">Vorrang der Anreizfunktion für EEG-Anlagen
</t>
    </r>
    <r>
      <rPr>
        <sz val="11"/>
        <color theme="1"/>
        <rFont val="BundesSans Office"/>
        <family val="2"/>
      </rPr>
      <t xml:space="preserve">
In der Gewichtung der Ziele sollte bei EEG-Anlagen die Anreizfunktion vor der Kostendeckungsbeitragsfunktion aus folgenden Gründen im Vordergrund stehen: 
(a) </t>
    </r>
    <r>
      <rPr>
        <b/>
        <sz val="11"/>
        <color theme="1"/>
        <rFont val="BundesSans Office"/>
      </rPr>
      <t>Vor der Frage der Verteilung von Netzkosten (Finanzierungsfunktion) muss die gesamtwirtschaftliche Minimierung der Netzkosten stehen</t>
    </r>
    <r>
      <rPr>
        <sz val="11"/>
        <color theme="1"/>
        <rFont val="BundesSans Office"/>
        <family val="2"/>
      </rPr>
      <t xml:space="preserve">. Diese wurde bei EEG-Anlagen bisher nicht gezielt angereizt. Dabei bestehen hier außerordentlich große Potenziale, die prioritär zu realisieren sind. Aus den Betrachtungen zur Spitzenkappung ist bekannt, dass bei den dargebotsabhängigen Erneuerbare Energien wie Solar- und Windenergie mit relativ geringen Einbußen im Energieertrag hohe Netzkapazitäten vermeidbar sind. Gleichzeitig haben die verworfenenen Energiemengen einen sehr geringen - heute teilweise sogar negativen - Marktwert. Für dargebotsunabhängige Erneuerbare Energien oder Stromspeicher wäre ein netzdienlicher - d.h. Netzkosten sparender - Betrieb mit geringen Erlöseinbußen in der Stromvermarktung möglich. 
(b) Bei Wahrung der Ausbausziele für neue EEG-Anlagen und des Vertrauensschutzes für Bestandsanlagen wird eine Finanzierungsfunktion nur zu Lasten des Bundeshaushalts erreichbar sein. Unabhängig von der Frage, ob man dies anstrebt, in Kauf nimmt oder vermeiden will, ist es im besten Fall ein Nullsummenspiel. </t>
    </r>
    <r>
      <rPr>
        <b/>
        <sz val="11"/>
        <color theme="1"/>
        <rFont val="BundesSans Office"/>
      </rPr>
      <t>Die Finanzierungsfunktion bietet kein Optimierungspotenzial</t>
    </r>
    <r>
      <rPr>
        <sz val="11"/>
        <color theme="1"/>
        <rFont val="BundesSans Office"/>
        <family val="2"/>
      </rPr>
      <t xml:space="preserve">. 
</t>
    </r>
  </si>
  <si>
    <r>
      <rPr>
        <b/>
        <sz val="11"/>
        <color theme="1"/>
        <rFont val="BundesSans Office"/>
      </rPr>
      <t>Bisherige Anreize für Netzbetreiber zu schwach</t>
    </r>
    <r>
      <rPr>
        <sz val="11"/>
        <color theme="1"/>
        <rFont val="BundesSans Office"/>
        <family val="2"/>
      </rPr>
      <t xml:space="preserve">
Schon heute bestehen große Potenziale zur Minderung von Netzkosten, werden aber gerade in den Verteilnetzen nicht wahrgenommen. Laut den Netzausbauberichten der Verteilnetzbetreiber bzw. den Berichten der BNetzA werden Instrumente wie Spitzenkappung, reaktives Netzmanagement, Temperaturmonitoring, etc. nur unzureichend zur Minimierung der Gesamtkosten angewendet. In Zukunft sollte eine fehlende Kostenoptimierung zur Mindererlösen beim Netzbetreiber führen. 
Ferner ist im Sinne einer integrierten Planung die Ausweisung von Flächen nach dem Windenergieflächenbedarfsgesetz für einen vorausschauenden Netzausbau zu beachten. Die entsprechende Flächenkulisse steht in einigen Bundesländern bereits fest bzw. liegt im Entwurfsstand vor. Dennoch werden sie bei der Netzplanung teilweise nicht beachtet. Mit einer entsprechenden Verknüpfung können Ausbau- und Redispatchkosten vermieden werden. 
</t>
    </r>
  </si>
  <si>
    <r>
      <rPr>
        <b/>
        <sz val="11"/>
        <color theme="1"/>
        <rFont val="BundesSans Office"/>
      </rPr>
      <t>Bedeutung für den Ausbau Erneuerbarer Energien</t>
    </r>
    <r>
      <rPr>
        <sz val="11"/>
        <color theme="1"/>
        <rFont val="BundesSans Office"/>
      </rPr>
      <t xml:space="preserve">
Der kostenfreie und vorrangige Netzanschluss und -zugang ist ein wesentlicher Pfeiler für den bisherigen Ausbau der Erneuerbaren Energien im Stromsektor und seine kapitalkostengüstige Finanzierung. Dies darf nicht leichtfertig gefährdet werden, insbesondere wenn hierdurch durch reine Verschiebung von Kosten kein gesamtgesellschaftlicher Nutzen geschaffen wird. Eine steuernde Wirkung, verbunden mit einer schrittweisen und planbaren Einführung kann hingegen netz- und systemdienlich wirken und Gesamtkosten senken. Dabei sollte, auch um regionale Verwerfungen zu vermeiden, eine Grundkapazität für netzsparsame Einspeisung vergütungsfrei bleiben.</t>
    </r>
  </si>
  <si>
    <r>
      <rPr>
        <b/>
        <sz val="11"/>
        <color theme="1"/>
        <rFont val="BundesSans Office"/>
      </rPr>
      <t xml:space="preserve">Netzdienlichkeit und Netzsparsamkeit
</t>
    </r>
    <r>
      <rPr>
        <sz val="11"/>
        <color theme="1"/>
        <rFont val="BundesSans Office"/>
        <family val="2"/>
      </rPr>
      <t xml:space="preserve">
Der wesentliche Treiber für die (antizipierten) Netzkosten bleibt der Beitrag eines Netznutzers (gemeint sind gleichermaßen Verbraucher wie Einspeiser) zur zeitgleichen Höchstlast – vor allem in Netzbereichen oder Netzknoten, deren Kapazität absehbar erreicht ist. Dementsprechend kann man prototypisch 
(a) </t>
    </r>
    <r>
      <rPr>
        <b/>
        <sz val="11"/>
        <color theme="1"/>
        <rFont val="BundesSans Office"/>
      </rPr>
      <t>netzbelastende Nutzer</t>
    </r>
    <r>
      <rPr>
        <sz val="11"/>
        <color theme="1"/>
        <rFont val="BundesSans Office"/>
        <family val="2"/>
      </rPr>
      <t xml:space="preserve">, die die zeitgleiche Höchstlast und damit die Kosten erhöhen, 
(b) </t>
    </r>
    <r>
      <rPr>
        <b/>
        <sz val="11"/>
        <color theme="1"/>
        <rFont val="BundesSans Office"/>
      </rPr>
      <t>netzneutrale Nutzer</t>
    </r>
    <r>
      <rPr>
        <sz val="11"/>
        <color theme="1"/>
        <rFont val="BundesSans Office"/>
        <family val="2"/>
      </rPr>
      <t xml:space="preserve">, die keinen relevaten Einfluss haben und 
(c) </t>
    </r>
    <r>
      <rPr>
        <b/>
        <sz val="11"/>
        <color theme="1"/>
        <rFont val="BundesSans Office"/>
      </rPr>
      <t>netzdienliche Nutzer</t>
    </r>
    <r>
      <rPr>
        <sz val="11"/>
        <color theme="1"/>
        <rFont val="BundesSans Office"/>
        <family val="2"/>
      </rPr>
      <t xml:space="preserve">, die die zeitgleiche Höchstlast und damit die Kosten mindern, 
unterscheiden.  
Die Mehrzahl der Netznutzer zeigt netzbelastenden Charakter. Jedoch können diese ihren Beitrag zur zeitgleichen Höchstlast minimieren und als </t>
    </r>
    <r>
      <rPr>
        <b/>
        <sz val="11"/>
        <color theme="1"/>
        <rFont val="BundesSans Office"/>
      </rPr>
      <t>„netzsparsame“ Nutzer</t>
    </r>
    <r>
      <rPr>
        <sz val="11"/>
        <color theme="1"/>
        <rFont val="BundesSans Office"/>
        <family val="2"/>
      </rPr>
      <t xml:space="preserve"> bezeichnet werden. Aus Sicht des Netzbetreibers muss dieses Verhalten vorhersehbar, also durch statistische Erfahrung, technische Gegebenheiten oder vertragliche Vereinbarung festgelegt sein. Nur dann kann es für die Netzdimensionierung herangezogen werden. Netzsparsamkeit kann erreicht werden, indem Anlagen 
(a) von vornherein auf eine geringen Leistungsbezug im Verhältnis zum Energiebezug – also auf hohe Volllaststunden – ausgelegt sind oder
(b) in den Zeiten mit hoher Belastung des begrenzenden Netzbereichs ihre Leistung entlastend anpassen.
Im Sinne der Kostenorientierung ist es sachlogisch, dass sich eine wirtschaftliche Belastung bzw. Belohnung durch ein neues Netzentgeltsystem an dieser qualitativen Rangfolge orientieren muss. </t>
    </r>
  </si>
  <si>
    <r>
      <rPr>
        <b/>
        <sz val="11"/>
        <color theme="1"/>
        <rFont val="BundesSans Office"/>
      </rPr>
      <t xml:space="preserve">Optimierungspotenziale
</t>
    </r>
    <r>
      <rPr>
        <sz val="11"/>
        <color theme="1"/>
        <rFont val="BundesSans Office"/>
      </rPr>
      <t xml:space="preserve">
Die verursachten Netzkosten hängen wesentlich von der Belastung am Netzanschlusspunkt und dem betroffenen Netzgebiet bzw. Netzknoten ab. 
Eine Minimierung der Netzkosten ist möglich durch Optimierung 
(a) hinsichtlich des Ortes (das schließt die Spannungsebene mit ein),
(b) der Auslegung der Anlage bzw. des Anlagenparks,
(c) des Betriebs der Anlage und 
(d) des Anteils der Erzeugung, die zeitgleich in das Netz eingespeist wird. 
</t>
    </r>
    <r>
      <rPr>
        <b/>
        <sz val="11"/>
        <color theme="1"/>
        <rFont val="BundesSans Office"/>
      </rPr>
      <t xml:space="preserve">
</t>
    </r>
    <r>
      <rPr>
        <sz val="11"/>
        <color theme="1"/>
        <rFont val="BundesSans Office"/>
      </rPr>
      <t xml:space="preserve">Diese vier Kategorien werden im Weiteren vor allem in Hinblick auf die dargebotsabhängigen Erneuerbaren Energien diskutiert.
</t>
    </r>
  </si>
  <si>
    <r>
      <rPr>
        <b/>
        <sz val="11"/>
        <color theme="1"/>
        <rFont val="BundesSans Office"/>
      </rPr>
      <t xml:space="preserve">Optimierung des Ortes (räumliche Lenkung)
</t>
    </r>
    <r>
      <rPr>
        <sz val="11"/>
        <color theme="1"/>
        <rFont val="BundesSans Office"/>
      </rPr>
      <t xml:space="preserve">
Aufgrund des natürlichen Energieangebots, sowie der planungs- und genehmigungsrechtlichen Vorgaben wie dem BundesImmissionsschutz- und Windener</t>
    </r>
    <r>
      <rPr>
        <sz val="11"/>
        <rFont val="BundesSans Office"/>
      </rPr>
      <t>gieflächenbedarfsgesetz, ist die Optimierung des Ortes bei EEG-Anlagen nur in Ausnahmefällen möglich. 
Allenfalls könnte die zeitliche Reihenfolge des Zubaus optimiert werden, sofern die behördliche Ausweisung von Flächen dies zuließe. Damit würden Redispatchkosten vermieden</t>
    </r>
    <r>
      <rPr>
        <sz val="11"/>
        <color rgb="FFFF0000"/>
        <rFont val="BundesSans Office"/>
      </rPr>
      <t xml:space="preserve">. </t>
    </r>
    <r>
      <rPr>
        <sz val="11"/>
        <color theme="1"/>
        <rFont val="BundesSans Office"/>
      </rPr>
      <t xml:space="preserve">Das müsste aber bedeuten, dass der Zubau zunächst in Regionen mit ausreichenden Netzkapazität und ggf. schlechteren sonstigen Bedingungen erfolgen würde, während in den andernfalls präferierten Regionen der notwendige Netzausbau parallel vorgenommen würde. Andernfalls würde das Problem nur verschoben und schlechtere Standorte bebaut. 
</t>
    </r>
    <r>
      <rPr>
        <b/>
        <sz val="11"/>
        <color theme="1"/>
        <rFont val="BundesSans Office"/>
      </rPr>
      <t>In Summe ist das dauerhafte Potenzial für eine räumlichen Anreizfunktion bei der Windenergie an Land äußerst gering.</t>
    </r>
    <r>
      <rPr>
        <sz val="11"/>
        <color theme="1"/>
        <rFont val="BundesSans Office"/>
      </rPr>
      <t xml:space="preserve"> Sehr große Bedeutung kommt der räumlichen Lenkung jedoch bei Stromspeichern und neuen Lasten (z.B. Power-to-heat, Rechenzentren, Elektrolyseuren) zu. </t>
    </r>
  </si>
  <si>
    <r>
      <rPr>
        <b/>
        <sz val="11"/>
        <color theme="1"/>
        <rFont val="BundesSans Office"/>
      </rPr>
      <t xml:space="preserve">Optimierung der Betriebs (zeitliche Lenkung) 
</t>
    </r>
    <r>
      <rPr>
        <sz val="11"/>
        <color theme="1"/>
        <rFont val="BundesSans Office"/>
      </rPr>
      <t xml:space="preserve">
Die dargebotsabhängigen Erneuerbaren Energien lassen im Betrieb nur die Abregelung bei definierten Preisen zu. Natürlicherweise wird eine Laufwasserkraft-, Solar- oder Windenergieanlage erst bei Erlösen nahe Null abschalten. Eine Optimierung der Netzkosten durch Abschaltung bei positiven Strompreisen außerhalb des Redispatch-Regimes oder eines flexiblen Netzanschlussvertrages ist gesamtwirtschaftlich nicht sinnvoll. Stattdessen sollte die Energie möglichst erzeugungsnah gespeichert oder in eine andere Energieform gewandelt werden. 
In Summe ist das Potenzial für eine zeitliche Anreizfunktion sehr gering. Sehr große Bedeutung kommt der räumlichen Lenkung jedoch bei Stromspeichern, flexiblen Erzeugern (Biomasse)  und flexiblen Lasten (insb. Power-to-heat und Elektrolyseure) zu.  </t>
    </r>
  </si>
  <si>
    <r>
      <rPr>
        <b/>
        <sz val="11"/>
        <color theme="1"/>
        <rFont val="BundesSans Office"/>
      </rPr>
      <t xml:space="preserve">Optimierung der Netzeinspeisung (qualitative Lenkung)
</t>
    </r>
    <r>
      <rPr>
        <sz val="11"/>
        <color theme="1"/>
        <rFont val="BundesSans Office"/>
      </rPr>
      <t xml:space="preserve">
Bisher wurden mit Ausnahme der Solarstromnutzung an Gebäuden die Energieerzeugung mit der Netzeinspeisung gleichgesetzt. Es ist gesamtwirtschaftlich jedoch nicht sinnvoll, seltene Erzeugungsspitzen selbst bei Strompreisen nahe Null über das Netz zu transportieren, anstatt sie in der Nähe der Anlage zu speichern oder in den Sektoren Wärme, Mobilität, Wasserstofferzeugung einzusetzen um teure Energieträger wie Erdgas zu ersetzten. Eine Optimierung am Netzverknüpfungspunkt ("hinter dem Zähler") kann in einem zukünftigen Netzentgeltsystem erhebliche Kosten senken. 
</t>
    </r>
    <r>
      <rPr>
        <b/>
        <sz val="11"/>
        <color theme="1"/>
        <rFont val="BundesSans Office"/>
      </rPr>
      <t>Eine qualitative Anreizfunktion für eine Minimierung der maximale Einspeiseleistung hat hohes Kostensenkungspotenzial.</t>
    </r>
    <r>
      <rPr>
        <sz val="11"/>
        <color theme="1"/>
        <rFont val="BundesSans Office"/>
      </rPr>
      <t xml:space="preserve"> </t>
    </r>
  </si>
  <si>
    <r>
      <rPr>
        <b/>
        <sz val="11"/>
        <color theme="1"/>
        <rFont val="BundesSans Office"/>
      </rPr>
      <t xml:space="preserve">Netzsparsamkeit von dargebotsabhängiger Erzeugung
</t>
    </r>
    <r>
      <rPr>
        <sz val="11"/>
        <color theme="1"/>
        <rFont val="BundesSans Office"/>
      </rPr>
      <t xml:space="preserve">Für dargebotsabhängige Erneuerbare Energien wie Solar- und Windstrom ist ein netzdientlicher oder netzneutraler Betrieb im der Regel ausgeschlossen. Die Anlagen können jedoch wie oben ausgeführt wesentlich netzsparsamer ausgelegt werden. Das wesentlich Maß dafür ist das Verhältnis von eingespeister (nicht "produzierter") Energie und maximaler Leistung am Netzverknüpfungspunkt (nicht "an der Anlage"). Diese für das Netz relevanten Volllaststunden können für die Windenergie an Land - im Gleichklang mit einer Anpassung des Referenzertragsmodell im EEG - um rund die Hälfte gesteigert werden. </t>
    </r>
    <r>
      <rPr>
        <sz val="11"/>
        <rFont val="BundesSans Office"/>
      </rPr>
      <t xml:space="preserve">Die Einsparung an Netzkosten übertreffen etwaige Kompensationen in der EEG-Förderung deutlich. Wahrscheinlich werden diese aber gar nicht notwendig sein, weil sich auch die Marktwerte der eingespeisten Energie erhöhen. </t>
    </r>
    <r>
      <rPr>
        <sz val="11"/>
        <color rgb="FFFF0000"/>
        <rFont val="BundesSans Office"/>
      </rPr>
      <t xml:space="preserve">
</t>
    </r>
    <r>
      <rPr>
        <sz val="11"/>
        <rFont val="BundesSans Office"/>
      </rPr>
      <t xml:space="preserve">Ferner besteht die Möglichkeit Bestandsanlagen auf freiwilliger (!) Basis in solch ein Anreizregime aufzunehmen. 
</t>
    </r>
    <r>
      <rPr>
        <b/>
        <sz val="11"/>
        <color theme="1"/>
        <rFont val="BundesSans Office"/>
      </rPr>
      <t xml:space="preserve">
</t>
    </r>
    <r>
      <rPr>
        <sz val="11"/>
        <color theme="1"/>
        <rFont val="BundesSans Office"/>
        <family val="2"/>
      </rPr>
      <t xml:space="preserve">
</t>
    </r>
  </si>
  <si>
    <r>
      <rPr>
        <b/>
        <sz val="11"/>
        <color theme="1"/>
        <rFont val="BundesSans Office"/>
      </rPr>
      <t xml:space="preserve">Bonus-Malus-System für EEG-Anlagen
</t>
    </r>
    <r>
      <rPr>
        <sz val="11"/>
        <color theme="1"/>
        <rFont val="BundesSans Office"/>
        <family val="2"/>
      </rPr>
      <t xml:space="preserve">
Um eine reine Verschiebung von Netzkosten in das EEG-Konto bzw. den Bundeshaushalt zu vermeiden, müssten Netzentgelte für EEG-Anlagen wenn, dann als Bonus-Malus-System ausgelegt werden. Netzsparsame Anlagen müssten keine oder deutlich geringere Netzentgelte zahlen. Tatsächlich  netzdienliche Anlagen könnten Nettozahlungen vom Netzbetreiber erwirtschaften (negatives Entgelt), da sie ceteris paribus Kosten vermeiden. Dies könnten Batteriespeicher oder überbaute Biomasseanlagen mit entsprechenden Betriebskonzepten sein. Die Nettozahlung des Netzbetreibers würde Mindererlöse des Anlagenbetreibers durch den erwartbaren Verzicht von marktlichen Erlösen (Regelenergie, Intraday) kompensieren. </t>
    </r>
  </si>
  <si>
    <r>
      <rPr>
        <b/>
        <sz val="11"/>
        <color theme="1"/>
        <rFont val="BundesSans Office"/>
      </rPr>
      <t xml:space="preserve">Vorschlag zur Ausgestaltung für Windenergie an Land
</t>
    </r>
    <r>
      <rPr>
        <sz val="11"/>
        <color theme="1"/>
        <rFont val="BundesSans Office"/>
      </rPr>
      <t xml:space="preserve">Für die Windenergie an Land machen wir einen konkreten Vorschlag für den Schwellenwert: </t>
    </r>
    <r>
      <rPr>
        <sz val="11"/>
        <color theme="1"/>
        <rFont val="BundesSans Office"/>
        <family val="2"/>
      </rPr>
      <t xml:space="preserve">Um Anlagen unterschiedlicher Größe fair zu behandeln und die technologische Entwicklung nicht zu behindern, wird der Schwellenwert für die kostenlose Netzanschlussleistung auf die Rotorfläche der Windenergieanlagen bezogen. Dieser Wert – die spezifische Flächenleistung - liegt nach einer aktuellen Untersuchung der Deutschen WindGuard GmbH bei der Mehrzahl der am deutschen Markt angebotenen Anlagen zwischen 250 und 350 Watt pro Quadratmeter  (W/m²), der Mittelwert der neu  installierten Anlagen je nach Region um die 300 W/m². Eine moderne Anlage mit 20.000 m² Rotorfläche – das entspricht einem Rotordurchmesser von knapp 160 m – wird also typisch mit Generatornennleistungen zwischen 5.000 und 7.000 kW angeboten. Im Vergleich zu einer netzsparsamen Anlage mit 250 W/m² benötigt der größere Generator bei 350 W/m² 40 Prozent mehr Netzkapazität. Der Energieertrag sinkt bei Begrenzung auf den netzsparsame Einspeiseleistung aber nur um einige Prozentpunkte, da die Generatorgröße nur bei Starkwind begrenzend wirkt. Im Ergebnis erreicht die netzsparsam ausgelegte Windenergieanlage rund ein Drittel höhere Volllaststunden. Dementsprechend wird die Netzkapazität deutlich effizienter ausgenutzt.  Zudem ist der Marktwert der verlorenen Kilowattstunden außerordentlich gering, da bei Starkwind schwache oder sogar negative Strompreise vorherrschen. </t>
    </r>
    <r>
      <rPr>
        <b/>
        <sz val="11"/>
        <color theme="1"/>
        <rFont val="BundesSans Office"/>
      </rPr>
      <t>Wir schlagen vor, den netzsparsamen Schwellenwert für Windenergieanlagen an Land zunächst auf 250 Watt pro Quadratmeter Rotorfläche festzulegen</t>
    </r>
    <r>
      <rPr>
        <sz val="11"/>
        <color theme="1"/>
        <rFont val="BundesSans Office"/>
        <family val="2"/>
      </rPr>
      <t xml:space="preserve">. Dafür sind genug Anlagentypen von unterschiedlichen Herstellern am Markt verfügbar. Der Wert könnte in Zukunft maßvoll und kontrolliert abgeschmolzen werden. In den USA lag der Durchschnitt 2023 neu in Betrieb genommener Anlagen bei 237 W/m² (https://www.energy.gov/eere/wind/land-based-wind-market-report, Seite 26). </t>
    </r>
  </si>
  <si>
    <t xml:space="preserve">Bundeseinheitliche Netzentgelte würde jede Lenkung verhindern und sollten daher prinzipiell ausgeschlossen werden. </t>
  </si>
  <si>
    <r>
      <rPr>
        <b/>
        <sz val="11"/>
        <color theme="1"/>
        <rFont val="BundesSans Office"/>
      </rPr>
      <t xml:space="preserve">Planbarkeit der Einspeiseentgelte
</t>
    </r>
    <r>
      <rPr>
        <sz val="11"/>
        <color theme="1"/>
        <rFont val="BundesSans Office"/>
        <family val="2"/>
      </rPr>
      <t xml:space="preserve">
Bei allen Preiselementen ist die wichtigste Voraussetzung, dass die Kosten vor der Investitionsentscheidung in engen Grenzen planbar sind. In der aktuellen Auslagung wäre dies allenfalls für einen Baukostenzuschuss eingeschränkt gegeben; für Leistungspreise/Einspeisenetzentgelte nicht, weil sie sich jährlich ändern können und für Betriebszeiten von mehr als 20 Jahren kaum kalkulierbar sind.</t>
    </r>
    <r>
      <rPr>
        <b/>
        <sz val="11"/>
        <color theme="1"/>
        <rFont val="BundesSans Office"/>
      </rPr>
      <t xml:space="preserve"> Sind die Netzentgeltelemente nicht zu einem guten Teil planbar und wird eine hoher Finanzierungsbeitrag von den EEG-Anlagen erwartet, werden die Förderkosten des EEG ceteris paribus deutlich ansteigen müssen. </t>
    </r>
    <r>
      <rPr>
        <sz val="11"/>
        <color theme="1"/>
        <rFont val="BundesSans Office"/>
      </rPr>
      <t>Andernfalls kommt es zu einem deutlichen Investitionshemmnis, Verzögerung und Zielverfehlung.</t>
    </r>
  </si>
  <si>
    <r>
      <rPr>
        <b/>
        <sz val="11"/>
        <color theme="1"/>
        <rFont val="BundesSans Office"/>
      </rPr>
      <t xml:space="preserve">Bonus-Malus-Prinzip für dargebotsabhängige EEG-Anlagen
</t>
    </r>
    <r>
      <rPr>
        <sz val="11"/>
        <color theme="1"/>
        <rFont val="BundesSans Office"/>
        <family val="2"/>
      </rPr>
      <t xml:space="preserve">Um das neue Ziel der Netzsparsamkeit mit minimalen Anpassungen an dem bewährten Fördersystem zu erreichen, schlagen wir vor, den </t>
    </r>
    <r>
      <rPr>
        <b/>
        <sz val="11"/>
        <color theme="1"/>
        <rFont val="BundesSans Office"/>
      </rPr>
      <t xml:space="preserve">kostenlosen Netzzugang für dargebotsabhängige Anlagen wie Wind und Solarstrom nur noch bis zu einem netzsparsamen Schwellenwert ("Freibetrag") für die Anschlussleistung </t>
    </r>
    <r>
      <rPr>
        <sz val="11"/>
        <color theme="1"/>
        <rFont val="BundesSans Office"/>
        <family val="2"/>
      </rPr>
      <t xml:space="preserve">zu gewähren. Eine höhere Netzanschlussleistung wäre dann nur gegen eine Beteiligung des Betreibers an den Netzkosten für den </t>
    </r>
    <r>
      <rPr>
        <u/>
        <sz val="11"/>
        <color theme="1"/>
        <rFont val="BundesSans Office"/>
      </rPr>
      <t>überschießenden</t>
    </r>
    <r>
      <rPr>
        <sz val="11"/>
        <color theme="1"/>
        <rFont val="BundesSans Office"/>
        <family val="2"/>
      </rPr>
      <t xml:space="preserve"> Anteil der Erzeugung möglich. 
Nicht-netzsparsame EEG-Anlagen haben weiterhin einen Anspruch auf vorrangingen Netzanschluss, müssen jedoch eine teilweise Beteiligung an den Netzkosten durch überdurchschnittliches Energieangebot, geringe Anbindungskosten oder Zusatzerlöse betriebswirtschaftlich rechtfertigen können. Da der Grenznutzen - zusätzliche Energieerträge - aber mit steigender Anlagenleisung abnimmt - kommt es zu einer </t>
    </r>
    <r>
      <rPr>
        <b/>
        <sz val="11"/>
        <color theme="1"/>
        <rFont val="BundesSans Office"/>
      </rPr>
      <t xml:space="preserve">progressiven Belastung und damit effektiven ökonomischen Begrenzung der Anschlussleistung </t>
    </r>
    <r>
      <rPr>
        <sz val="11"/>
        <color theme="1"/>
        <rFont val="BundesSans Office"/>
      </rPr>
      <t>im Vergleich mit dem heutigen Niveau. De</t>
    </r>
    <r>
      <rPr>
        <sz val="11"/>
        <color theme="1"/>
        <rFont val="BundesSans Office"/>
        <family val="2"/>
      </rPr>
      <t xml:space="preserve">r Effekt wird durch den Wegfall der Förderung bei negativen Preisen durch § 51 EEG verstärkt, da hier eine hohe zeitlichen Korrelation besteht. </t>
    </r>
    <r>
      <rPr>
        <sz val="11"/>
        <rFont val="BundesSans Office"/>
      </rPr>
      <t xml:space="preserve">Der Anreiz könnte auch zeitlich progressiv gestaltet werden, indem der Schwellenwert in der Zukunft maßvoll weiter heruntergesetzt wird. </t>
    </r>
    <r>
      <rPr>
        <sz val="11"/>
        <color theme="1"/>
        <rFont val="BundesSans Office"/>
        <family val="2"/>
      </rPr>
      <t xml:space="preserve">
Die hier vorgeschlagene Teil-Kostenbelastung vermeidet nicht nur (weitgehend) eine Belastung des Bundeshaushalts sondern gibt durch ihren einerseits "sprung-fixen" Charakter und andereseits progressiven Effekt ein sehr klares Signal an die Projekt- und Anlagenentwickler. 
</t>
    </r>
    <r>
      <rPr>
        <b/>
        <sz val="11"/>
        <color theme="1"/>
        <rFont val="BundesSans Office"/>
      </rPr>
      <t>Der Schwellenwert bezieht sich auf charakteristische, einfach feststellbare technische Parameter der Anlagen</t>
    </r>
    <r>
      <rPr>
        <sz val="11"/>
        <color theme="1"/>
        <rFont val="BundesSans Office"/>
        <family val="2"/>
      </rPr>
      <t xml:space="preserve">, etwa der Rotorfläche bei Windenergieanlagen oder der Gleichstromleistung (peak) bei Solarstromanlagen. Alternativ könnte man auch direkt auf die Volllaststunden am Netzeinspeisepunkt abstellen. Allersdings variieren diese von Jahr zu Jahr und können durch Effekte außerhalb der Verantwortung des Betreibers verändert werden. Deshalb raten wir davon ab.  
</t>
    </r>
    <r>
      <rPr>
        <sz val="11"/>
        <color rgb="FFFF0000"/>
        <rFont val="BundesSans Office"/>
      </rPr>
      <t xml:space="preserve">
</t>
    </r>
    <r>
      <rPr>
        <sz val="11"/>
        <rFont val="BundesSans Office"/>
      </rPr>
      <t>Aufgrund der Planbarkeit kommt aus unserer SIcht nur ein (Teil-)Baukostenzuschuss oder ggf. ein neu definierter, fixer Kapazitätspreis in Frage.</t>
    </r>
    <r>
      <rPr>
        <sz val="11"/>
        <color rgb="FFFF0000"/>
        <rFont val="BundesSans Office"/>
      </rPr>
      <t xml:space="preserve">
</t>
    </r>
    <r>
      <rPr>
        <sz val="11"/>
        <color theme="1"/>
        <rFont val="BundesSans Office"/>
        <family val="2"/>
      </rPr>
      <t xml:space="preserve">
</t>
    </r>
  </si>
  <si>
    <r>
      <rPr>
        <b/>
        <sz val="11"/>
        <color theme="1"/>
        <rFont val="BundesSans Office"/>
      </rPr>
      <t xml:space="preserve">Mögliche Reaktionen von Betreibern auf den Anreiz
</t>
    </r>
    <r>
      <rPr>
        <sz val="11"/>
        <color theme="1"/>
        <rFont val="BundesSans Office"/>
        <family val="2"/>
      </rPr>
      <t xml:space="preserve">
</t>
    </r>
    <r>
      <rPr>
        <b/>
        <sz val="11"/>
        <color theme="1"/>
        <rFont val="BundesSans Office"/>
      </rPr>
      <t>In dem vorgeschlagenen Modell bleibt der Anlagenbetreiber weiterhin frei in der Entscheidung für die Nennleistung seiner Anlage.</t>
    </r>
    <r>
      <rPr>
        <sz val="11"/>
        <color theme="1"/>
        <rFont val="BundesSans Office"/>
        <family val="2"/>
      </rPr>
      <t xml:space="preserve"> Erzeugung und Netzeinspeisung sind grundsätzlich unterschiedliche Kategorien. Er kann mit verschiedenen Strategien bzw. einer Kombination daraus auf das neue System reagieren - er kennt die Möglichkeiten vor Ort am besten. Möglich wären: 
(a) Installation einer Windenergieanlage mit Nennleistung über dem Schwellenwert und Nutzung der überschießenden Energie in einem direkt angebundenen Letztverbraucher „hinter dem Zähler“. In Frage kämen etwa ein Produktionsbetrieb, eine direktelektrische Power-to-heat-Anlage, eine Großwärmepumpe oder ein Elektrolyseur. 
(b) Installation einer Windenergieanlage mit Nennleistung über dem Schwellenwert und Einspeicherung der überschießenden Energie in einem direkt angeschlossenen Stromspeicher. Die Energie kann später wieder in Netz abgegeben werden. Im windschwächeren Sommerhalbjahr kann der Speicher auch Solarstrom aus dem Netz puffern. 
(c) Installation einer Windenergieanlage mit Nennleistung über dem Schwellenwert und Abregelung der überschießenden Energie. Dies kann sinnvoll sein, wenn kein zeitgleicher Verbrauch oder Speicherung möglich ist. 
(d) Installation einer Windenergieanlagen, deren Generator den Schwellenwert bereits einhält. Dies kann zum Beispiel an lastfernen und windschwachen Standorten vorteilhaft sein. Es ist zu erwarten, dass bei günstigen Voraussetzungen noch weniger Netzkapazität als der Schwellenwert genutzt werden. Denn sind einmal Investitionen in Nutzungsoptionen hinter dem Zähler getätigt, steigt der Anreiz diese möglichst gut auszunutzen.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</si>
</sst>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3"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Sans Office"/>
    </font>
    <font>
      <sz val="11"/>
      <color rgb="FFFF0000"/>
      <name val="BundesSans Office"/>
    </font>
    <font>
      <sz val="11"/>
      <name val="BundesSans Office"/>
    </font>
    <font>
      <b/>
      <sz val="11"/>
      <name val="BundesSans Office"/>
    </font>
    <font>
      <u/>
      <sz val="11"/>
      <color theme="1"/>
      <name val="BundesSans Office"/>
    </font>
    <font>
      <sz val="9"/>
      <color rgb="FF000000"/>
      <name val="Segoe UI"/>
      <family val="2"/>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49" fontId="29"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56</v>
      </c>
      <c r="D12" s="74"/>
      <c r="E12" s="5"/>
    </row>
    <row r="13" spans="1:5" ht="15.75" x14ac:dyDescent="0.25">
      <c r="A13" s="44"/>
      <c r="B13" s="43"/>
      <c r="C13" s="45" t="s">
        <v>19</v>
      </c>
      <c r="D13" s="46" t="s">
        <v>15</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90" zoomScaleNormal="90" workbookViewId="0">
      <pane ySplit="4" topLeftCell="A1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31.42578125"/>
    <col min="7" max="7" customWidth="true" style="3" width="138.0"/>
    <col min="8" max="8" style="94" width="11.42578125"/>
    <col min="9" max="14" style="89" width="11.42578125"/>
    <col min="15" max="15" style="99" width="11.42578125"/>
    <col min="16" max="16384" style="5" width="11.42578125"/>
  </cols>
  <sheetData>
    <row r="1" spans="1:15" ht="44.25" customHeight="1" thickBot="1" x14ac:dyDescent="0.3">
      <c r="A1" s="103" t="s">
        <v>30</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0"/>
      <c r="J3" s="90"/>
      <c r="K3" s="90"/>
      <c r="L3" s="90"/>
      <c r="M3" s="90"/>
      <c r="N3" s="90"/>
      <c r="O3" s="100"/>
    </row>
    <row r="4" spans="1:15" s="2" customFormat="1" ht="38.1" customHeight="1" x14ac:dyDescent="0.25">
      <c r="A4" s="59" t="s">
        <v>3</v>
      </c>
      <c r="B4" s="60" t="s">
        <v>32</v>
      </c>
      <c r="C4" s="61" t="s">
        <v>22</v>
      </c>
      <c r="D4" s="60" t="s">
        <v>29</v>
      </c>
      <c r="E4" s="60" t="s">
        <v>35</v>
      </c>
      <c r="F4" s="60" t="s">
        <v>55</v>
      </c>
      <c r="G4" s="59"/>
      <c r="H4" s="96"/>
      <c r="I4" s="91"/>
      <c r="J4" s="91"/>
      <c r="K4" s="91"/>
      <c r="L4" s="91"/>
      <c r="M4" s="91"/>
      <c r="N4" s="91"/>
      <c r="O4" s="101"/>
    </row>
    <row r="5" spans="1:15" ht="71.099999999999994" customHeight="1" x14ac:dyDescent="0.25">
      <c r="A5" s="31">
        <v>1</v>
      </c>
      <c r="B5" s="32" t="s">
        <v>11</v>
      </c>
      <c r="C5" s="33" t="str">
        <f>IF(AND(ISTEXT(B5),ISTEXT(#REF!)),"-","!")</f>
        <v>!</v>
      </c>
      <c r="D5" s="34">
        <f>IF(CONCATENATE(E5&amp;F5&amp;G5)="",0,1)</f>
        <v>1</v>
      </c>
      <c r="E5" s="62">
        <f>_xlfn.IFNA(VLOOKUP(B5,Werte!A:D,2,0),"")</f>
        <v>0</v>
      </c>
      <c r="F5" s="63" t="s">
        <v>59</v>
      </c>
      <c r="G5" s="62" t="s">
        <v>66</v>
      </c>
    </row>
    <row r="6" spans="1:15" ht="214.5" customHeight="1" x14ac:dyDescent="0.25">
      <c r="A6" s="31">
        <f>A5+1</f>
        <v>2</v>
      </c>
      <c r="B6" s="32" t="s">
        <v>33</v>
      </c>
      <c r="C6" s="33" t="str">
        <f>IF(AND(ISTEXT(B6),ISTEXT(#REF!)),"-","!")</f>
        <v>!</v>
      </c>
      <c r="D6" s="34">
        <f t="shared" ref="D6:D69" si="0">IF(CONCATENATE(E6&amp;F6&amp;G6)="",0,1)</f>
        <v>1</v>
      </c>
      <c r="E6" s="62"/>
      <c r="F6" s="63" t="s">
        <v>58</v>
      </c>
      <c r="G6" s="92" t="s">
        <v>67</v>
      </c>
    </row>
    <row r="7" spans="1:15" ht="144.75" customHeight="1" x14ac:dyDescent="0.25">
      <c r="A7" s="31">
        <f t="shared" ref="A7:A68" si="1">A6+1</f>
        <v>3</v>
      </c>
      <c r="B7" s="32" t="s">
        <v>50</v>
      </c>
      <c r="C7" s="33" t="str">
        <f>IF(AND(ISTEXT(B7),ISTEXT(#REF!)),"-","!")</f>
        <v>!</v>
      </c>
      <c r="D7" s="34">
        <f t="shared" si="0"/>
        <v>1</v>
      </c>
      <c r="E7" s="62">
        <f>_xlfn.IFNA(VLOOKUP(B7,Werte!A:D,2,0),"")</f>
        <v>0</v>
      </c>
      <c r="F7" s="63"/>
      <c r="G7" s="92" t="s">
        <v>68</v>
      </c>
    </row>
    <row r="8" spans="1:15" ht="108.75" customHeight="1" x14ac:dyDescent="0.25">
      <c r="A8" s="31">
        <f>A7+1</f>
        <v>4</v>
      </c>
      <c r="B8" s="32" t="s">
        <v>49</v>
      </c>
      <c r="C8" s="33" t="str">
        <f>IF(AND(ISTEXT(B8),ISTEXT(#REF!)),"-","!")</f>
        <v>!</v>
      </c>
      <c r="D8" s="34">
        <f t="shared" si="0"/>
        <v>1</v>
      </c>
      <c r="E8" s="62"/>
      <c r="F8" s="63"/>
      <c r="G8" s="92" t="s">
        <v>69</v>
      </c>
    </row>
    <row r="9" spans="1:15" ht="267.75" customHeight="1" x14ac:dyDescent="0.25">
      <c r="A9" s="31">
        <f t="shared" si="1"/>
        <v>5</v>
      </c>
      <c r="B9" s="32" t="s">
        <v>49</v>
      </c>
      <c r="C9" s="33" t="str">
        <f>IF(AND(ISTEXT(B9),ISTEXT(#REF!)),"-","!")</f>
        <v>!</v>
      </c>
      <c r="D9" s="34">
        <f t="shared" si="0"/>
        <v>1</v>
      </c>
      <c r="E9" s="62"/>
      <c r="F9" s="63" t="s">
        <v>57</v>
      </c>
      <c r="G9" s="92" t="s">
        <v>70</v>
      </c>
    </row>
    <row r="10" spans="1:15" ht="156.75" customHeight="1" x14ac:dyDescent="0.25">
      <c r="A10" s="31">
        <f t="shared" si="1"/>
        <v>6</v>
      </c>
      <c r="B10" s="32" t="s">
        <v>49</v>
      </c>
      <c r="C10" s="33" t="str">
        <f>IF(AND(ISTEXT(B10),ISTEXT(#REF!)),"-","!")</f>
        <v>!</v>
      </c>
      <c r="D10" s="34">
        <f t="shared" si="0"/>
        <v>1</v>
      </c>
      <c r="E10" s="62"/>
      <c r="F10" s="63" t="s">
        <v>57</v>
      </c>
      <c r="G10" s="92" t="s">
        <v>71</v>
      </c>
    </row>
    <row r="11" spans="1:15" ht="187.5" customHeight="1" x14ac:dyDescent="0.25">
      <c r="A11" s="31">
        <f t="shared" si="1"/>
        <v>7</v>
      </c>
      <c r="B11" s="32" t="s">
        <v>49</v>
      </c>
      <c r="C11" s="33" t="str">
        <f>IF(AND(ISTEXT(B11),ISTEXT(#REF!)),"-","!")</f>
        <v>!</v>
      </c>
      <c r="D11" s="34">
        <f t="shared" si="0"/>
        <v>1</v>
      </c>
      <c r="E11" s="62"/>
      <c r="F11" s="63" t="s">
        <v>57</v>
      </c>
      <c r="G11" s="92" t="s">
        <v>72</v>
      </c>
    </row>
    <row r="12" spans="1:15" ht="139.5" customHeight="1" x14ac:dyDescent="0.25">
      <c r="A12" s="31">
        <f t="shared" si="1"/>
        <v>8</v>
      </c>
      <c r="B12" s="32" t="s">
        <v>49</v>
      </c>
      <c r="C12" s="33" t="str">
        <f>IF(AND(ISTEXT(B12),ISTEXT(#REF!)),"-","!")</f>
        <v>!</v>
      </c>
      <c r="D12" s="34">
        <f t="shared" si="0"/>
        <v>1</v>
      </c>
      <c r="E12" s="62"/>
      <c r="F12" s="63" t="s">
        <v>57</v>
      </c>
      <c r="G12" s="92" t="s">
        <v>61</v>
      </c>
    </row>
    <row r="13" spans="1:15" ht="135" customHeight="1" x14ac:dyDescent="0.25">
      <c r="A13" s="31">
        <f t="shared" si="1"/>
        <v>9</v>
      </c>
      <c r="B13" s="32" t="s">
        <v>49</v>
      </c>
      <c r="C13" s="33" t="str">
        <f>IF(AND(ISTEXT(B13),ISTEXT(#REF!)),"-","!")</f>
        <v>!</v>
      </c>
      <c r="D13" s="34">
        <f t="shared" si="0"/>
        <v>1</v>
      </c>
      <c r="E13" s="62"/>
      <c r="F13" s="63" t="s">
        <v>57</v>
      </c>
      <c r="G13" s="92" t="s">
        <v>73</v>
      </c>
    </row>
    <row r="14" spans="1:15" ht="145.35" customHeight="1" x14ac:dyDescent="0.25">
      <c r="A14" s="31">
        <f t="shared" si="1"/>
        <v>10</v>
      </c>
      <c r="B14" s="32" t="s">
        <v>49</v>
      </c>
      <c r="C14" s="33" t="str">
        <f>IF(AND(ISTEXT(B14),ISTEXT(#REF!)),"-","!")</f>
        <v>!</v>
      </c>
      <c r="D14" s="34">
        <f t="shared" si="0"/>
        <v>1</v>
      </c>
      <c r="E14" s="62"/>
      <c r="F14" s="63" t="s">
        <v>57</v>
      </c>
      <c r="G14" s="92" t="s">
        <v>74</v>
      </c>
    </row>
    <row r="15" spans="1:15" ht="160.5" customHeight="1" x14ac:dyDescent="0.25">
      <c r="A15" s="31">
        <f t="shared" si="1"/>
        <v>11</v>
      </c>
      <c r="B15" s="32" t="s">
        <v>49</v>
      </c>
      <c r="C15" s="33" t="str">
        <f>IF(AND(ISTEXT(B15),ISTEXT(#REF!)),"-","!")</f>
        <v>!</v>
      </c>
      <c r="D15" s="34">
        <f t="shared" si="0"/>
        <v>1</v>
      </c>
      <c r="E15" s="62"/>
      <c r="F15" s="63" t="s">
        <v>57</v>
      </c>
      <c r="G15" s="92" t="s">
        <v>75</v>
      </c>
    </row>
    <row r="16" spans="1:15" ht="285" x14ac:dyDescent="0.25">
      <c r="A16" s="31">
        <f t="shared" si="1"/>
        <v>12</v>
      </c>
      <c r="B16" s="32" t="s">
        <v>49</v>
      </c>
      <c r="C16" s="33" t="str">
        <f>IF(AND(ISTEXT(B16),ISTEXT(#REF!)),"-","!")</f>
        <v>!</v>
      </c>
      <c r="D16" s="34">
        <f t="shared" si="0"/>
        <v>1</v>
      </c>
      <c r="E16" s="62"/>
      <c r="F16" s="63" t="s">
        <v>57</v>
      </c>
      <c r="G16" s="93" t="s">
        <v>62</v>
      </c>
    </row>
    <row r="17" spans="1:7" ht="105" x14ac:dyDescent="0.25">
      <c r="A17" s="31">
        <f t="shared" si="1"/>
        <v>13</v>
      </c>
      <c r="B17" s="32" t="s">
        <v>49</v>
      </c>
      <c r="C17" s="33" t="str">
        <f>IF(AND(ISTEXT(B17),ISTEXT(#REF!)),"-","!")</f>
        <v>!</v>
      </c>
      <c r="D17" s="34">
        <f t="shared" si="0"/>
        <v>1</v>
      </c>
      <c r="E17" s="62">
        <f>_xlfn.IFNA(VLOOKUP(B17,Werte!A:D,2,0),"")</f>
        <v>0</v>
      </c>
      <c r="F17" s="63"/>
      <c r="G17" s="92" t="s">
        <v>79</v>
      </c>
    </row>
    <row r="18" spans="1:7" ht="360" x14ac:dyDescent="0.25">
      <c r="A18" s="31">
        <f t="shared" si="1"/>
        <v>14</v>
      </c>
      <c r="B18" s="32" t="s">
        <v>49</v>
      </c>
      <c r="C18" s="33" t="str">
        <f>IF(AND(ISTEXT(B18),ISTEXT(#REF!)),"-","!")</f>
        <v>!</v>
      </c>
      <c r="D18" s="34">
        <f t="shared" si="0"/>
        <v>1</v>
      </c>
      <c r="E18" s="62">
        <f>_xlfn.IFNA(VLOOKUP(B18,Werte!A:D,2,0),"")</f>
        <v>0</v>
      </c>
      <c r="F18" s="63"/>
      <c r="G18" s="92" t="s">
        <v>63</v>
      </c>
    </row>
    <row r="19" spans="1:7" ht="116.1" customHeight="1" x14ac:dyDescent="0.25">
      <c r="A19" s="31">
        <f t="shared" si="1"/>
        <v>15</v>
      </c>
      <c r="B19" s="32" t="s">
        <v>49</v>
      </c>
      <c r="C19" s="33" t="str">
        <f>IF(AND(ISTEXT(B19),ISTEXT(#REF!)),"-","!")</f>
        <v>!</v>
      </c>
      <c r="D19" s="34">
        <f t="shared" si="0"/>
        <v>1</v>
      </c>
      <c r="E19" s="62">
        <f>_xlfn.IFNA(VLOOKUP(B19,Werte!A:D,2,0),"")</f>
        <v>0</v>
      </c>
      <c r="F19" s="63" t="s">
        <v>57</v>
      </c>
      <c r="G19" s="92" t="s">
        <v>76</v>
      </c>
    </row>
    <row r="20" spans="1:7" ht="354" customHeight="1" x14ac:dyDescent="0.25">
      <c r="A20" s="31">
        <f t="shared" si="1"/>
        <v>16</v>
      </c>
      <c r="B20" s="32" t="s">
        <v>49</v>
      </c>
      <c r="C20" s="33" t="str">
        <f>IF(AND(ISTEXT(B20),ISTEXT(#REF!)),"-","!")</f>
        <v>!</v>
      </c>
      <c r="D20" s="34">
        <f t="shared" si="0"/>
        <v>1</v>
      </c>
      <c r="E20" s="62">
        <f>_xlfn.IFNA(VLOOKUP(B20,Werte!A:D,2,0),"")</f>
        <v>0</v>
      </c>
      <c r="F20" s="63" t="s">
        <v>57</v>
      </c>
      <c r="G20" s="92" t="s">
        <v>80</v>
      </c>
    </row>
    <row r="21" spans="1:7" ht="270" x14ac:dyDescent="0.25">
      <c r="A21" s="31">
        <f t="shared" si="1"/>
        <v>17</v>
      </c>
      <c r="B21" s="32" t="s">
        <v>49</v>
      </c>
      <c r="C21" s="33" t="str">
        <f>IF(AND(ISTEXT(B21),ISTEXT(#REF!)),"-","!")</f>
        <v>!</v>
      </c>
      <c r="D21" s="34">
        <f t="shared" si="0"/>
        <v>1</v>
      </c>
      <c r="E21" s="62">
        <f>_xlfn.IFNA(VLOOKUP(B21,Werte!A:D,2,0),"")</f>
        <v>0</v>
      </c>
      <c r="F21" s="63" t="s">
        <v>57</v>
      </c>
      <c r="G21" s="92" t="s">
        <v>81</v>
      </c>
    </row>
    <row r="22" spans="1:7" ht="246" customHeight="1" x14ac:dyDescent="0.25">
      <c r="A22" s="31">
        <f>A20+1</f>
        <v>17</v>
      </c>
      <c r="B22" s="32" t="s">
        <v>49</v>
      </c>
      <c r="C22" s="33" t="str">
        <f>IF(AND(ISTEXT(B22),ISTEXT(#REF!)),"-","!")</f>
        <v>!</v>
      </c>
      <c r="D22" s="34">
        <f t="shared" si="0"/>
        <v>1</v>
      </c>
      <c r="E22" s="62">
        <f>_xlfn.IFNA(VLOOKUP(B22,Werte!A:D,2,0),"")</f>
        <v>0</v>
      </c>
      <c r="F22" s="63" t="s">
        <v>57</v>
      </c>
      <c r="G22" s="92" t="s">
        <v>77</v>
      </c>
    </row>
    <row r="23" spans="1:7" ht="64.349999999999994" customHeight="1" x14ac:dyDescent="0.25">
      <c r="A23" s="31">
        <f t="shared" si="1"/>
        <v>18</v>
      </c>
      <c r="B23" s="32" t="s">
        <v>41</v>
      </c>
      <c r="C23" s="33" t="str">
        <f>IF(AND(ISTEXT(B23),ISTEXT(#REF!)),"-","!")</f>
        <v>!</v>
      </c>
      <c r="D23" s="34">
        <f t="shared" si="0"/>
        <v>1</v>
      </c>
      <c r="E23" s="62"/>
      <c r="F23" s="63"/>
      <c r="G23" s="62" t="s">
        <v>64</v>
      </c>
    </row>
    <row r="24" spans="1:7" ht="33" customHeight="1" x14ac:dyDescent="0.25">
      <c r="A24" s="31">
        <f t="shared" si="1"/>
        <v>19</v>
      </c>
      <c r="B24" s="32" t="s">
        <v>46</v>
      </c>
      <c r="C24" s="33" t="str">
        <f>IF(AND(ISTEXT(B24),ISTEXT(#REF!)),"-","!")</f>
        <v>!</v>
      </c>
      <c r="D24" s="34">
        <f t="shared" si="0"/>
        <v>1</v>
      </c>
      <c r="E24" s="62">
        <f>_xlfn.IFNA(VLOOKUP(B24,Werte!A:D,2,0),"")</f>
        <v>0</v>
      </c>
      <c r="F24" s="63"/>
      <c r="G24" s="62" t="s">
        <v>78</v>
      </c>
    </row>
    <row r="25" spans="1:7" ht="48" customHeight="1" x14ac:dyDescent="0.25">
      <c r="A25" s="31">
        <f t="shared" si="1"/>
        <v>20</v>
      </c>
      <c r="B25" s="32" t="s">
        <v>47</v>
      </c>
      <c r="C25" s="33" t="str">
        <f>IF(AND(ISTEXT(B25),ISTEXT(#REF!)),"-","!")</f>
        <v>!</v>
      </c>
      <c r="D25" s="34">
        <f t="shared" si="0"/>
        <v>1</v>
      </c>
      <c r="E25" s="62">
        <f>_xlfn.IFNA(VLOOKUP(B25,Werte!A:D,2,0),"")</f>
        <v>0</v>
      </c>
      <c r="F25" s="63"/>
      <c r="G25" s="62" t="s">
        <v>60</v>
      </c>
    </row>
    <row r="26" spans="1:7" ht="45.75" customHeight="1" x14ac:dyDescent="0.25">
      <c r="A26" s="31">
        <f t="shared" si="1"/>
        <v>21</v>
      </c>
      <c r="B26" s="32" t="s">
        <v>54</v>
      </c>
      <c r="C26" s="33" t="str">
        <f>IF(AND(ISTEXT(B26),ISTEXT(#REF!)),"-","!")</f>
        <v>!</v>
      </c>
      <c r="D26" s="34">
        <f t="shared" si="0"/>
        <v>1</v>
      </c>
      <c r="E26" s="62">
        <f>_xlfn.IFNA(VLOOKUP(B26,Werte!A:D,2,0),"")</f>
        <v>0</v>
      </c>
      <c r="F26" s="63"/>
      <c r="G26" s="62" t="s">
        <v>65</v>
      </c>
    </row>
    <row r="27" spans="1:7" hidden="1" x14ac:dyDescent="0.25">
      <c r="A27" s="31">
        <f t="shared" si="1"/>
        <v>22</v>
      </c>
      <c r="B27" s="32"/>
      <c r="C27" s="33" t="str">
        <f>IF(AND(ISTEXT(B27),ISTEXT(#REF!)),"-","!")</f>
        <v>!</v>
      </c>
      <c r="D27" s="34">
        <f t="shared" si="0"/>
        <v>0</v>
      </c>
      <c r="E27" s="62" t="str">
        <f>_xlfn.IFNA(VLOOKUP(B27,Werte!A:D,2,0),"")</f>
        <v/>
      </c>
      <c r="F27" s="63"/>
      <c r="G27" s="62"/>
    </row>
    <row r="28" spans="1:7" hidden="1" x14ac:dyDescent="0.25">
      <c r="A28" s="31">
        <f t="shared" si="1"/>
        <v>23</v>
      </c>
      <c r="B28" s="32"/>
      <c r="C28" s="33" t="str">
        <f>IF(AND(ISTEXT(B28),ISTEXT(#REF!)),"-","!")</f>
        <v>!</v>
      </c>
      <c r="D28" s="34">
        <f t="shared" si="0"/>
        <v>0</v>
      </c>
      <c r="E28" s="62" t="str">
        <f>_xlfn.IFNA(VLOOKUP(B28,Werte!A:D,2,0),"")</f>
        <v/>
      </c>
      <c r="F28" s="63"/>
      <c r="G28" s="62"/>
    </row>
    <row r="29" spans="1:7" hidden="1" x14ac:dyDescent="0.25">
      <c r="A29" s="31">
        <f t="shared" si="1"/>
        <v>24</v>
      </c>
      <c r="B29" s="32"/>
      <c r="C29" s="33" t="str">
        <f>IF(AND(ISTEXT(B29),ISTEXT(#REF!)),"-","!")</f>
        <v>!</v>
      </c>
      <c r="D29" s="34">
        <f t="shared" si="0"/>
        <v>0</v>
      </c>
      <c r="E29" s="62" t="str">
        <f>_xlfn.IFNA(VLOOKUP(B29,Werte!A:D,2,0),"")</f>
        <v/>
      </c>
      <c r="F29" s="63"/>
      <c r="G29" s="62"/>
    </row>
    <row r="30" spans="1:7" hidden="1" x14ac:dyDescent="0.25">
      <c r="A30" s="31">
        <f t="shared" si="1"/>
        <v>25</v>
      </c>
      <c r="B30" s="32"/>
      <c r="C30" s="33" t="str">
        <f>IF(AND(ISTEXT(B30),ISTEXT(#REF!)),"-","!")</f>
        <v>!</v>
      </c>
      <c r="D30" s="34">
        <f t="shared" si="0"/>
        <v>0</v>
      </c>
      <c r="E30" s="62" t="str">
        <f>_xlfn.IFNA(VLOOKUP(B30,Werte!A:D,2,0),"")</f>
        <v/>
      </c>
      <c r="F30" s="63"/>
      <c r="G30" s="62"/>
    </row>
    <row r="31" spans="1:7" hidden="1" x14ac:dyDescent="0.25">
      <c r="A31" s="31">
        <f t="shared" si="1"/>
        <v>26</v>
      </c>
      <c r="B31" s="32"/>
      <c r="C31" s="33" t="str">
        <f>IF(AND(ISTEXT(B31),ISTEXT(#REF!)),"-","!")</f>
        <v>!</v>
      </c>
      <c r="D31" s="34">
        <f t="shared" si="0"/>
        <v>0</v>
      </c>
      <c r="E31" s="62" t="str">
        <f>_xlfn.IFNA(VLOOKUP(B31,Werte!A:D,2,0),"")</f>
        <v/>
      </c>
      <c r="F31" s="63"/>
      <c r="G31" s="62"/>
    </row>
    <row r="32" spans="1:7" hidden="1" x14ac:dyDescent="0.25">
      <c r="A32" s="31">
        <f t="shared" si="1"/>
        <v>27</v>
      </c>
      <c r="B32" s="32"/>
      <c r="C32" s="33" t="str">
        <f>IF(AND(ISTEXT(B32),ISTEXT(#REF!)),"-","!")</f>
        <v>!</v>
      </c>
      <c r="D32" s="34">
        <f t="shared" si="0"/>
        <v>0</v>
      </c>
      <c r="E32" s="62" t="str">
        <f>_xlfn.IFNA(VLOOKUP(B32,Werte!A:D,2,0),"")</f>
        <v/>
      </c>
      <c r="F32" s="63"/>
      <c r="G32" s="62"/>
    </row>
    <row r="33" spans="1:7" hidden="1" x14ac:dyDescent="0.25">
      <c r="A33" s="31">
        <f t="shared" si="1"/>
        <v>28</v>
      </c>
      <c r="B33" s="32"/>
      <c r="C33" s="33" t="str">
        <f>IF(AND(ISTEXT(B33),ISTEXT(#REF!)),"-","!")</f>
        <v>!</v>
      </c>
      <c r="D33" s="34">
        <f t="shared" si="0"/>
        <v>0</v>
      </c>
      <c r="E33" s="62" t="str">
        <f>_xlfn.IFNA(VLOOKUP(B33,Werte!A:D,2,0),"")</f>
        <v/>
      </c>
      <c r="F33" s="63"/>
      <c r="G33" s="62"/>
    </row>
    <row r="34" spans="1:7" hidden="1" x14ac:dyDescent="0.25">
      <c r="A34" s="31">
        <f t="shared" si="1"/>
        <v>29</v>
      </c>
      <c r="B34" s="32"/>
      <c r="C34" s="33" t="str">
        <f>IF(AND(ISTEXT(B34),ISTEXT(#REF!)),"-","!")</f>
        <v>!</v>
      </c>
      <c r="D34" s="34">
        <f t="shared" si="0"/>
        <v>0</v>
      </c>
      <c r="E34" s="62" t="str">
        <f>_xlfn.IFNA(VLOOKUP(B34,Werte!A:D,2,0),"")</f>
        <v/>
      </c>
      <c r="F34" s="63"/>
      <c r="G34" s="62"/>
    </row>
    <row r="35" spans="1:7" hidden="1" x14ac:dyDescent="0.25">
      <c r="A35" s="31">
        <f t="shared" si="1"/>
        <v>30</v>
      </c>
      <c r="B35" s="32"/>
      <c r="C35" s="33" t="str">
        <f>IF(AND(ISTEXT(B35),ISTEXT(#REF!)),"-","!")</f>
        <v>!</v>
      </c>
      <c r="D35" s="34">
        <f t="shared" si="0"/>
        <v>0</v>
      </c>
      <c r="E35" s="62" t="str">
        <f>_xlfn.IFNA(VLOOKUP(B35,Werte!A:D,2,0),"")</f>
        <v/>
      </c>
      <c r="F35" s="63"/>
      <c r="G35" s="62"/>
    </row>
    <row r="36" spans="1:7" hidden="1" x14ac:dyDescent="0.25">
      <c r="A36" s="31">
        <f t="shared" si="1"/>
        <v>31</v>
      </c>
      <c r="B36" s="32"/>
      <c r="C36" s="33" t="str">
        <f>IF(AND(ISTEXT(B36),ISTEXT(#REF!)),"-","!")</f>
        <v>!</v>
      </c>
      <c r="D36" s="34">
        <f t="shared" si="0"/>
        <v>0</v>
      </c>
      <c r="E36" s="62" t="str">
        <f>_xlfn.IFNA(VLOOKUP(B36,Werte!A:D,2,0),"")</f>
        <v/>
      </c>
      <c r="F36" s="63"/>
      <c r="G36" s="62"/>
    </row>
    <row r="37" spans="1:7" hidden="1" x14ac:dyDescent="0.25">
      <c r="A37" s="31">
        <f t="shared" si="1"/>
        <v>32</v>
      </c>
      <c r="B37" s="32"/>
      <c r="C37" s="33" t="str">
        <f>IF(AND(ISTEXT(B37),ISTEXT(#REF!)),"-","!")</f>
        <v>!</v>
      </c>
      <c r="D37" s="34">
        <f t="shared" si="0"/>
        <v>0</v>
      </c>
      <c r="E37" s="62" t="str">
        <f>_xlfn.IFNA(VLOOKUP(B37,Werte!A:D,2,0),"")</f>
        <v/>
      </c>
      <c r="F37" s="63"/>
      <c r="G37" s="62"/>
    </row>
    <row r="38" spans="1:7" hidden="1" x14ac:dyDescent="0.25">
      <c r="A38" s="31">
        <f t="shared" si="1"/>
        <v>33</v>
      </c>
      <c r="B38" s="32"/>
      <c r="C38" s="33" t="str">
        <f>IF(AND(ISTEXT(B38),ISTEXT(#REF!)),"-","!")</f>
        <v>!</v>
      </c>
      <c r="D38" s="34">
        <f t="shared" si="0"/>
        <v>0</v>
      </c>
      <c r="E38" s="62" t="str">
        <f>_xlfn.IFNA(VLOOKUP(B38,Werte!A:D,2,0),"")</f>
        <v/>
      </c>
      <c r="F38" s="63"/>
      <c r="G38" s="62"/>
    </row>
    <row r="39" spans="1:7" hidden="1" x14ac:dyDescent="0.25">
      <c r="A39" s="31">
        <f t="shared" si="1"/>
        <v>34</v>
      </c>
      <c r="B39" s="32"/>
      <c r="C39" s="33" t="str">
        <f>IF(AND(ISTEXT(B39),ISTEXT(#REF!)),"-","!")</f>
        <v>!</v>
      </c>
      <c r="D39" s="34">
        <f t="shared" si="0"/>
        <v>0</v>
      </c>
      <c r="E39" s="62" t="str">
        <f>_xlfn.IFNA(VLOOKUP(B39,Werte!A:D,2,0),"")</f>
        <v/>
      </c>
      <c r="F39" s="63"/>
      <c r="G39" s="62"/>
    </row>
    <row r="40" spans="1:7" hidden="1" x14ac:dyDescent="0.25">
      <c r="A40" s="31">
        <f t="shared" si="1"/>
        <v>35</v>
      </c>
      <c r="B40" s="32"/>
      <c r="C40" s="33" t="str">
        <f>IF(AND(ISTEXT(B40),ISTEXT(#REF!)),"-","!")</f>
        <v>!</v>
      </c>
      <c r="D40" s="34">
        <f t="shared" si="0"/>
        <v>0</v>
      </c>
      <c r="E40" s="62" t="str">
        <f>_xlfn.IFNA(VLOOKUP(B40,Werte!A:D,2,0),"")</f>
        <v/>
      </c>
      <c r="F40" s="63"/>
      <c r="G40" s="62"/>
    </row>
    <row r="41" spans="1:7" hidden="1" x14ac:dyDescent="0.25">
      <c r="A41" s="31">
        <f t="shared" si="1"/>
        <v>36</v>
      </c>
      <c r="B41" s="32"/>
      <c r="C41" s="33" t="str">
        <f>IF(AND(ISTEXT(B41),ISTEXT(#REF!)),"-","!")</f>
        <v>!</v>
      </c>
      <c r="D41" s="34">
        <f t="shared" si="0"/>
        <v>0</v>
      </c>
      <c r="E41" s="62" t="str">
        <f>_xlfn.IFNA(VLOOKUP(B41,Werte!A:D,2,0),"")</f>
        <v/>
      </c>
      <c r="F41" s="63"/>
      <c r="G41" s="62"/>
    </row>
    <row r="42" spans="1:7" hidden="1" x14ac:dyDescent="0.25">
      <c r="A42" s="31">
        <f t="shared" si="1"/>
        <v>37</v>
      </c>
      <c r="B42" s="32"/>
      <c r="C42" s="33" t="str">
        <f>IF(AND(ISTEXT(B42),ISTEXT(#REF!)),"-","!")</f>
        <v>!</v>
      </c>
      <c r="D42" s="34">
        <f t="shared" si="0"/>
        <v>0</v>
      </c>
      <c r="E42" s="62" t="str">
        <f>_xlfn.IFNA(VLOOKUP(B42,Werte!A:D,2,0),"")</f>
        <v/>
      </c>
      <c r="F42" s="63"/>
      <c r="G42" s="62"/>
    </row>
    <row r="43" spans="1:7" hidden="1" x14ac:dyDescent="0.25">
      <c r="A43" s="31">
        <f t="shared" si="1"/>
        <v>38</v>
      </c>
      <c r="B43" s="32"/>
      <c r="C43" s="33" t="str">
        <f>IF(AND(ISTEXT(B43),ISTEXT(#REF!)),"-","!")</f>
        <v>!</v>
      </c>
      <c r="D43" s="34">
        <f t="shared" si="0"/>
        <v>0</v>
      </c>
      <c r="E43" s="62" t="str">
        <f>_xlfn.IFNA(VLOOKUP(B43,Werte!A:D,2,0),"")</f>
        <v/>
      </c>
      <c r="F43" s="63"/>
      <c r="G43" s="62"/>
    </row>
    <row r="44" spans="1:7" hidden="1" x14ac:dyDescent="0.25">
      <c r="A44" s="31">
        <f t="shared" si="1"/>
        <v>39</v>
      </c>
      <c r="B44" s="32"/>
      <c r="C44" s="33" t="str">
        <f>IF(AND(ISTEXT(B44),ISTEXT(#REF!)),"-","!")</f>
        <v>!</v>
      </c>
      <c r="D44" s="34">
        <f t="shared" si="0"/>
        <v>0</v>
      </c>
      <c r="E44" s="62" t="str">
        <f>_xlfn.IFNA(VLOOKUP(B44,Werte!A:D,2,0),"")</f>
        <v/>
      </c>
      <c r="F44" s="63"/>
      <c r="G44" s="62"/>
    </row>
    <row r="45" spans="1:7" hidden="1" x14ac:dyDescent="0.25">
      <c r="A45" s="31">
        <f t="shared" si="1"/>
        <v>40</v>
      </c>
      <c r="B45" s="32"/>
      <c r="C45" s="33" t="str">
        <f>IF(AND(ISTEXT(B45),ISTEXT(#REF!)),"-","!")</f>
        <v>!</v>
      </c>
      <c r="D45" s="34">
        <f t="shared" si="0"/>
        <v>0</v>
      </c>
      <c r="E45" s="62" t="str">
        <f>_xlfn.IFNA(VLOOKUP(B45,Werte!A:D,2,0),"")</f>
        <v/>
      </c>
      <c r="F45" s="63"/>
      <c r="G45" s="62"/>
    </row>
    <row r="46" spans="1:7" hidden="1" x14ac:dyDescent="0.25">
      <c r="A46" s="31">
        <f t="shared" si="1"/>
        <v>41</v>
      </c>
      <c r="B46" s="32"/>
      <c r="C46" s="33" t="str">
        <f>IF(AND(ISTEXT(B46),ISTEXT(#REF!)),"-","!")</f>
        <v>!</v>
      </c>
      <c r="D46" s="34">
        <f t="shared" si="0"/>
        <v>0</v>
      </c>
      <c r="E46" s="62" t="str">
        <f>_xlfn.IFNA(VLOOKUP(B46,Werte!A:D,2,0),"")</f>
        <v/>
      </c>
      <c r="F46" s="63"/>
      <c r="G46" s="62"/>
    </row>
    <row r="47" spans="1:7" hidden="1" x14ac:dyDescent="0.25">
      <c r="A47" s="31">
        <f t="shared" si="1"/>
        <v>42</v>
      </c>
      <c r="B47" s="32"/>
      <c r="C47" s="33" t="str">
        <f>IF(AND(ISTEXT(B47),ISTEXT(#REF!)),"-","!")</f>
        <v>!</v>
      </c>
      <c r="D47" s="34">
        <f t="shared" si="0"/>
        <v>0</v>
      </c>
      <c r="E47" s="62" t="str">
        <f>_xlfn.IFNA(VLOOKUP(B47,Werte!A:D,2,0),"")</f>
        <v/>
      </c>
      <c r="F47" s="63"/>
      <c r="G47" s="62"/>
    </row>
    <row r="48" spans="1:7" hidden="1" x14ac:dyDescent="0.25">
      <c r="A48" s="31">
        <f t="shared" si="1"/>
        <v>43</v>
      </c>
      <c r="B48" s="32"/>
      <c r="C48" s="33" t="str">
        <f>IF(AND(ISTEXT(B48),ISTEXT(#REF!)),"-","!")</f>
        <v>!</v>
      </c>
      <c r="D48" s="34">
        <f t="shared" si="0"/>
        <v>0</v>
      </c>
      <c r="E48" s="62" t="str">
        <f>_xlfn.IFNA(VLOOKUP(B48,Werte!A:D,2,0),"")</f>
        <v/>
      </c>
      <c r="F48" s="63"/>
      <c r="G48" s="62"/>
    </row>
    <row r="49" spans="1:7" hidden="1" x14ac:dyDescent="0.25">
      <c r="A49" s="31">
        <f t="shared" si="1"/>
        <v>44</v>
      </c>
      <c r="B49" s="32"/>
      <c r="C49" s="33" t="str">
        <f>IF(AND(ISTEXT(B49),ISTEXT(#REF!)),"-","!")</f>
        <v>!</v>
      </c>
      <c r="D49" s="34">
        <f t="shared" si="0"/>
        <v>0</v>
      </c>
      <c r="E49" s="62" t="str">
        <f>_xlfn.IFNA(VLOOKUP(B49,Werte!A:D,2,0),"")</f>
        <v/>
      </c>
      <c r="F49" s="63"/>
      <c r="G49" s="62"/>
    </row>
    <row r="50" spans="1:7" hidden="1" x14ac:dyDescent="0.25">
      <c r="A50" s="31">
        <f t="shared" si="1"/>
        <v>45</v>
      </c>
      <c r="B50" s="32"/>
      <c r="C50" s="33" t="str">
        <f>IF(AND(ISTEXT(B50),ISTEXT(#REF!)),"-","!")</f>
        <v>!</v>
      </c>
      <c r="D50" s="34">
        <f t="shared" si="0"/>
        <v>0</v>
      </c>
      <c r="E50" s="62" t="str">
        <f>_xlfn.IFNA(VLOOKUP(B50,Werte!A:D,2,0),"")</f>
        <v/>
      </c>
      <c r="F50" s="63"/>
      <c r="G50" s="62"/>
    </row>
    <row r="51" spans="1:7" hidden="1" x14ac:dyDescent="0.25">
      <c r="A51" s="31">
        <f t="shared" si="1"/>
        <v>46</v>
      </c>
      <c r="B51" s="32"/>
      <c r="C51" s="33" t="str">
        <f>IF(AND(ISTEXT(B51),ISTEXT(#REF!)),"-","!")</f>
        <v>!</v>
      </c>
      <c r="D51" s="34">
        <f t="shared" si="0"/>
        <v>0</v>
      </c>
      <c r="E51" s="62" t="str">
        <f>_xlfn.IFNA(VLOOKUP(B51,Werte!A:D,2,0),"")</f>
        <v/>
      </c>
      <c r="F51" s="63"/>
      <c r="G51" s="62"/>
    </row>
    <row r="52" spans="1:7" hidden="1" x14ac:dyDescent="0.25">
      <c r="A52" s="31">
        <f t="shared" si="1"/>
        <v>47</v>
      </c>
      <c r="B52" s="32"/>
      <c r="C52" s="33" t="str">
        <f>IF(AND(ISTEXT(B52),ISTEXT(#REF!)),"-","!")</f>
        <v>!</v>
      </c>
      <c r="D52" s="34">
        <f t="shared" si="0"/>
        <v>0</v>
      </c>
      <c r="E52" s="62" t="str">
        <f>_xlfn.IFNA(VLOOKUP(B52,Werte!A:D,2,0),"")</f>
        <v/>
      </c>
      <c r="F52" s="63"/>
      <c r="G52" s="62"/>
    </row>
    <row r="53" spans="1:7" hidden="1" x14ac:dyDescent="0.25">
      <c r="A53" s="31">
        <f t="shared" si="1"/>
        <v>48</v>
      </c>
      <c r="B53" s="32"/>
      <c r="C53" s="33" t="str">
        <f>IF(AND(ISTEXT(B53),ISTEXT(#REF!)),"-","!")</f>
        <v>!</v>
      </c>
      <c r="D53" s="34">
        <f t="shared" si="0"/>
        <v>0</v>
      </c>
      <c r="E53" s="62" t="str">
        <f>_xlfn.IFNA(VLOOKUP(B53,Werte!A:D,2,0),"")</f>
        <v/>
      </c>
      <c r="F53" s="63"/>
      <c r="G53" s="62"/>
    </row>
    <row r="54" spans="1:7" hidden="1" x14ac:dyDescent="0.25">
      <c r="A54" s="31">
        <f t="shared" si="1"/>
        <v>49</v>
      </c>
      <c r="B54" s="32"/>
      <c r="C54" s="33" t="str">
        <f>IF(AND(ISTEXT(B54),ISTEXT(#REF!)),"-","!")</f>
        <v>!</v>
      </c>
      <c r="D54" s="34">
        <f t="shared" si="0"/>
        <v>0</v>
      </c>
      <c r="E54" s="62" t="str">
        <f>_xlfn.IFNA(VLOOKUP(B54,Werte!A:D,2,0),"")</f>
        <v/>
      </c>
      <c r="F54" s="63"/>
      <c r="G54" s="62"/>
    </row>
    <row r="55" spans="1:7" hidden="1" x14ac:dyDescent="0.25">
      <c r="A55" s="31">
        <f t="shared" si="1"/>
        <v>50</v>
      </c>
      <c r="B55" s="32"/>
      <c r="C55" s="33" t="str">
        <f>IF(AND(ISTEXT(B55),ISTEXT(#REF!)),"-","!")</f>
        <v>!</v>
      </c>
      <c r="D55" s="34">
        <f t="shared" si="0"/>
        <v>0</v>
      </c>
      <c r="E55" s="62" t="str">
        <f>_xlfn.IFNA(VLOOKUP(B55,Werte!A:D,2,0),"")</f>
        <v/>
      </c>
      <c r="F55" s="63"/>
      <c r="G55" s="62"/>
    </row>
    <row r="56" spans="1:7" hidden="1" x14ac:dyDescent="0.25">
      <c r="A56" s="31">
        <f t="shared" si="1"/>
        <v>51</v>
      </c>
      <c r="B56" s="32"/>
      <c r="C56" s="33" t="str">
        <f>IF(AND(ISTEXT(B56),ISTEXT(#REF!)),"-","!")</f>
        <v>!</v>
      </c>
      <c r="D56" s="34">
        <f t="shared" si="0"/>
        <v>0</v>
      </c>
      <c r="E56" s="62" t="str">
        <f>_xlfn.IFNA(VLOOKUP(B56,Werte!A:D,2,0),"")</f>
        <v/>
      </c>
      <c r="F56" s="63"/>
      <c r="G56" s="62"/>
    </row>
    <row r="57" spans="1:7" hidden="1" x14ac:dyDescent="0.25">
      <c r="A57" s="31">
        <f t="shared" si="1"/>
        <v>52</v>
      </c>
      <c r="B57" s="32"/>
      <c r="C57" s="33" t="str">
        <f>IF(AND(ISTEXT(B57),ISTEXT(#REF!)),"-","!")</f>
        <v>!</v>
      </c>
      <c r="D57" s="34">
        <f t="shared" si="0"/>
        <v>0</v>
      </c>
      <c r="E57" s="62" t="str">
        <f>_xlfn.IFNA(VLOOKUP(B57,Werte!A:D,2,0),"")</f>
        <v/>
      </c>
      <c r="F57" s="63"/>
      <c r="G57" s="62"/>
    </row>
    <row r="58" spans="1:7" hidden="1" x14ac:dyDescent="0.25">
      <c r="A58" s="31">
        <f t="shared" si="1"/>
        <v>53</v>
      </c>
      <c r="B58" s="32"/>
      <c r="C58" s="33" t="str">
        <f>IF(AND(ISTEXT(B58),ISTEXT(#REF!)),"-","!")</f>
        <v>!</v>
      </c>
      <c r="D58" s="34">
        <f t="shared" si="0"/>
        <v>0</v>
      </c>
      <c r="E58" s="62" t="str">
        <f>_xlfn.IFNA(VLOOKUP(B58,Werte!A:D,2,0),"")</f>
        <v/>
      </c>
      <c r="F58" s="63"/>
      <c r="G58" s="62"/>
    </row>
    <row r="59" spans="1:7" hidden="1" x14ac:dyDescent="0.25">
      <c r="A59" s="31">
        <f t="shared" si="1"/>
        <v>54</v>
      </c>
      <c r="B59" s="32"/>
      <c r="C59" s="33" t="str">
        <f>IF(AND(ISTEXT(B59),ISTEXT(#REF!)),"-","!")</f>
        <v>!</v>
      </c>
      <c r="D59" s="34">
        <f t="shared" si="0"/>
        <v>0</v>
      </c>
      <c r="E59" s="62" t="str">
        <f>_xlfn.IFNA(VLOOKUP(B59,Werte!A:D,2,0),"")</f>
        <v/>
      </c>
      <c r="F59" s="63"/>
      <c r="G59" s="62"/>
    </row>
    <row r="60" spans="1:7" hidden="1" x14ac:dyDescent="0.25">
      <c r="A60" s="31">
        <f t="shared" si="1"/>
        <v>55</v>
      </c>
      <c r="B60" s="32"/>
      <c r="C60" s="33" t="str">
        <f>IF(AND(ISTEXT(B60),ISTEXT(#REF!)),"-","!")</f>
        <v>!</v>
      </c>
      <c r="D60" s="34">
        <f t="shared" si="0"/>
        <v>0</v>
      </c>
      <c r="E60" s="62" t="str">
        <f>_xlfn.IFNA(VLOOKUP(B60,Werte!A:D,2,0),"")</f>
        <v/>
      </c>
      <c r="F60" s="63"/>
      <c r="G60" s="62"/>
    </row>
    <row r="61" spans="1:7" hidden="1" x14ac:dyDescent="0.25">
      <c r="A61" s="31">
        <f t="shared" si="1"/>
        <v>56</v>
      </c>
      <c r="B61" s="32"/>
      <c r="C61" s="33" t="str">
        <f>IF(AND(ISTEXT(B61),ISTEXT(#REF!)),"-","!")</f>
        <v>!</v>
      </c>
      <c r="D61" s="34">
        <f t="shared" si="0"/>
        <v>0</v>
      </c>
      <c r="E61" s="62" t="str">
        <f>_xlfn.IFNA(VLOOKUP(B61,Werte!A:D,2,0),"")</f>
        <v/>
      </c>
      <c r="F61" s="63"/>
      <c r="G61" s="62"/>
    </row>
    <row r="62" spans="1:7" hidden="1" x14ac:dyDescent="0.25">
      <c r="A62" s="31">
        <f t="shared" si="1"/>
        <v>57</v>
      </c>
      <c r="B62" s="32"/>
      <c r="C62" s="33" t="str">
        <f>IF(AND(ISTEXT(B62),ISTEXT(#REF!)),"-","!")</f>
        <v>!</v>
      </c>
      <c r="D62" s="34">
        <f t="shared" si="0"/>
        <v>0</v>
      </c>
      <c r="E62" s="62" t="str">
        <f>_xlfn.IFNA(VLOOKUP(B62,Werte!A:D,2,0),"")</f>
        <v/>
      </c>
      <c r="F62" s="63"/>
      <c r="G62" s="62"/>
    </row>
    <row r="63" spans="1:7" hidden="1" x14ac:dyDescent="0.25">
      <c r="A63" s="31">
        <f t="shared" si="1"/>
        <v>58</v>
      </c>
      <c r="B63" s="32"/>
      <c r="C63" s="33" t="str">
        <f>IF(AND(ISTEXT(B63),ISTEXT(#REF!)),"-","!")</f>
        <v>!</v>
      </c>
      <c r="D63" s="34">
        <f t="shared" si="0"/>
        <v>0</v>
      </c>
      <c r="E63" s="62" t="str">
        <f>_xlfn.IFNA(VLOOKUP(B63,Werte!A:D,2,0),"")</f>
        <v/>
      </c>
      <c r="F63" s="63"/>
      <c r="G63" s="62"/>
    </row>
    <row r="64" spans="1:7" hidden="1" x14ac:dyDescent="0.25">
      <c r="A64" s="31">
        <f t="shared" si="1"/>
        <v>59</v>
      </c>
      <c r="B64" s="32"/>
      <c r="C64" s="33" t="str">
        <f>IF(AND(ISTEXT(B64),ISTEXT(#REF!)),"-","!")</f>
        <v>!</v>
      </c>
      <c r="D64" s="34">
        <f t="shared" si="0"/>
        <v>0</v>
      </c>
      <c r="E64" s="62" t="str">
        <f>_xlfn.IFNA(VLOOKUP(B64,Werte!A:D,2,0),"")</f>
        <v/>
      </c>
      <c r="F64" s="63"/>
      <c r="G64" s="62"/>
    </row>
    <row r="65" spans="1:7" hidden="1" x14ac:dyDescent="0.25">
      <c r="A65" s="31">
        <f t="shared" si="1"/>
        <v>60</v>
      </c>
      <c r="B65" s="32"/>
      <c r="C65" s="33" t="str">
        <f>IF(AND(ISTEXT(B65),ISTEXT(#REF!)),"-","!")</f>
        <v>!</v>
      </c>
      <c r="D65" s="34">
        <f t="shared" si="0"/>
        <v>0</v>
      </c>
      <c r="E65" s="62" t="str">
        <f>_xlfn.IFNA(VLOOKUP(B65,Werte!A:D,2,0),"")</f>
        <v/>
      </c>
      <c r="F65" s="63"/>
      <c r="G65" s="62"/>
    </row>
    <row r="66" spans="1:7" hidden="1" x14ac:dyDescent="0.25">
      <c r="A66" s="31">
        <f t="shared" si="1"/>
        <v>61</v>
      </c>
      <c r="B66" s="32"/>
      <c r="C66" s="33" t="str">
        <f>IF(AND(ISTEXT(B66),ISTEXT(#REF!)),"-","!")</f>
        <v>!</v>
      </c>
      <c r="D66" s="34">
        <f t="shared" si="0"/>
        <v>0</v>
      </c>
      <c r="E66" s="62" t="str">
        <f>_xlfn.IFNA(VLOOKUP(B66,Werte!A:D,2,0),"")</f>
        <v/>
      </c>
      <c r="F66" s="63"/>
      <c r="G66" s="62"/>
    </row>
    <row r="67" spans="1:7" hidden="1" x14ac:dyDescent="0.25">
      <c r="A67" s="31">
        <f t="shared" si="1"/>
        <v>62</v>
      </c>
      <c r="B67" s="32"/>
      <c r="C67" s="33" t="str">
        <f>IF(AND(ISTEXT(B67),ISTEXT(#REF!)),"-","!")</f>
        <v>!</v>
      </c>
      <c r="D67" s="34">
        <f t="shared" si="0"/>
        <v>0</v>
      </c>
      <c r="E67" s="62" t="str">
        <f>_xlfn.IFNA(VLOOKUP(B67,Werte!A:D,2,0),"")</f>
        <v/>
      </c>
      <c r="F67" s="63"/>
      <c r="G67" s="62"/>
    </row>
    <row r="68" spans="1:7" hidden="1" x14ac:dyDescent="0.25">
      <c r="A68" s="31">
        <f t="shared" si="1"/>
        <v>63</v>
      </c>
      <c r="B68" s="32"/>
      <c r="C68" s="33" t="str">
        <f>IF(AND(ISTEXT(B68),ISTEXT(#REF!)),"-","!")</f>
        <v>!</v>
      </c>
      <c r="D68" s="34">
        <f t="shared" si="0"/>
        <v>0</v>
      </c>
      <c r="E68" s="62" t="str">
        <f>_xlfn.IFNA(VLOOKUP(B68,Werte!A:D,2,0),"")</f>
        <v/>
      </c>
      <c r="F68" s="63"/>
      <c r="G68" s="62"/>
    </row>
    <row r="69" spans="1:7" hidden="1" x14ac:dyDescent="0.25">
      <c r="A69" s="31">
        <f t="shared" ref="A69:A132" si="2">A68+1</f>
        <v>64</v>
      </c>
      <c r="B69" s="32"/>
      <c r="C69" s="33" t="str">
        <f>IF(AND(ISTEXT(B69),ISTEXT(#REF!)),"-","!")</f>
        <v>!</v>
      </c>
      <c r="D69" s="34">
        <f t="shared" si="0"/>
        <v>0</v>
      </c>
      <c r="E69" s="62" t="str">
        <f>_xlfn.IFNA(VLOOKUP(B69,Werte!A:D,2,0),"")</f>
        <v/>
      </c>
      <c r="F69" s="63"/>
      <c r="G69" s="62"/>
    </row>
    <row r="70" spans="1:7" hidden="1" x14ac:dyDescent="0.25">
      <c r="A70" s="31">
        <f t="shared" si="2"/>
        <v>65</v>
      </c>
      <c r="B70" s="32"/>
      <c r="C70" s="33" t="str">
        <f>IF(AND(ISTEXT(B70),ISTEXT(#REF!)),"-","!")</f>
        <v>!</v>
      </c>
      <c r="D70" s="34">
        <f t="shared" ref="D70:D133" si="3">IF(CONCATENATE(E70&amp;F70&amp;G70)="",0,1)</f>
        <v>0</v>
      </c>
      <c r="E70" s="62" t="str">
        <f>_xlfn.IFNA(VLOOKUP(B70,Werte!A:D,2,0),"")</f>
        <v/>
      </c>
      <c r="F70" s="63"/>
      <c r="G70" s="62"/>
    </row>
    <row r="71" spans="1:7" hidden="1" x14ac:dyDescent="0.25">
      <c r="A71" s="31">
        <f t="shared" si="2"/>
        <v>66</v>
      </c>
      <c r="B71" s="32"/>
      <c r="C71" s="33" t="str">
        <f>IF(AND(ISTEXT(B71),ISTEXT(#REF!)),"-","!")</f>
        <v>!</v>
      </c>
      <c r="D71" s="34">
        <f t="shared" si="3"/>
        <v>0</v>
      </c>
      <c r="E71" s="62" t="str">
        <f>_xlfn.IFNA(VLOOKUP(B71,Werte!A:D,2,0),"")</f>
        <v/>
      </c>
      <c r="F71" s="63"/>
      <c r="G71" s="62"/>
    </row>
    <row r="72" spans="1:7" hidden="1" x14ac:dyDescent="0.25">
      <c r="A72" s="31">
        <f t="shared" si="2"/>
        <v>67</v>
      </c>
      <c r="B72" s="32"/>
      <c r="C72" s="33" t="str">
        <f>IF(AND(ISTEXT(B72),ISTEXT(#REF!)),"-","!")</f>
        <v>!</v>
      </c>
      <c r="D72" s="34">
        <f t="shared" si="3"/>
        <v>0</v>
      </c>
      <c r="E72" s="62" t="str">
        <f>_xlfn.IFNA(VLOOKUP(B72,Werte!A:D,2,0),"")</f>
        <v/>
      </c>
      <c r="F72" s="63"/>
      <c r="G72" s="62"/>
    </row>
    <row r="73" spans="1:7" hidden="1" x14ac:dyDescent="0.25">
      <c r="A73" s="31">
        <f t="shared" si="2"/>
        <v>68</v>
      </c>
      <c r="B73" s="32"/>
      <c r="C73" s="33" t="str">
        <f>IF(AND(ISTEXT(B73),ISTEXT(#REF!)),"-","!")</f>
        <v>!</v>
      </c>
      <c r="D73" s="34">
        <f t="shared" si="3"/>
        <v>0</v>
      </c>
      <c r="E73" s="62" t="str">
        <f>_xlfn.IFNA(VLOOKUP(B73,Werte!A:D,2,0),"")</f>
        <v/>
      </c>
      <c r="F73" s="63"/>
      <c r="G73" s="62"/>
    </row>
    <row r="74" spans="1:7" hidden="1" x14ac:dyDescent="0.25">
      <c r="A74" s="31">
        <f t="shared" si="2"/>
        <v>69</v>
      </c>
      <c r="B74" s="32"/>
      <c r="C74" s="33" t="str">
        <f>IF(AND(ISTEXT(B74),ISTEXT(#REF!)),"-","!")</f>
        <v>!</v>
      </c>
      <c r="D74" s="34">
        <f t="shared" si="3"/>
        <v>0</v>
      </c>
      <c r="E74" s="62" t="str">
        <f>_xlfn.IFNA(VLOOKUP(B74,Werte!A:D,2,0),"")</f>
        <v/>
      </c>
      <c r="F74" s="63"/>
      <c r="G74" s="62"/>
    </row>
    <row r="75" spans="1:7" hidden="1" x14ac:dyDescent="0.25">
      <c r="A75" s="31">
        <f t="shared" si="2"/>
        <v>70</v>
      </c>
      <c r="B75" s="32"/>
      <c r="C75" s="33" t="str">
        <f>IF(AND(ISTEXT(B75),ISTEXT(#REF!)),"-","!")</f>
        <v>!</v>
      </c>
      <c r="D75" s="34">
        <f t="shared" si="3"/>
        <v>0</v>
      </c>
      <c r="E75" s="62" t="str">
        <f>_xlfn.IFNA(VLOOKUP(B75,Werte!A:D,2,0),"")</f>
        <v/>
      </c>
      <c r="F75" s="63"/>
      <c r="G75" s="62"/>
    </row>
    <row r="76" spans="1:7" hidden="1" x14ac:dyDescent="0.25">
      <c r="A76" s="31">
        <f t="shared" si="2"/>
        <v>71</v>
      </c>
      <c r="B76" s="32"/>
      <c r="C76" s="33" t="str">
        <f>IF(AND(ISTEXT(B76),ISTEXT(#REF!)),"-","!")</f>
        <v>!</v>
      </c>
      <c r="D76" s="34">
        <f t="shared" si="3"/>
        <v>0</v>
      </c>
      <c r="E76" s="62" t="str">
        <f>_xlfn.IFNA(VLOOKUP(B76,Werte!A:D,2,0),"")</f>
        <v/>
      </c>
      <c r="F76" s="63"/>
      <c r="G76" s="62"/>
    </row>
    <row r="77" spans="1:7" hidden="1" x14ac:dyDescent="0.25">
      <c r="A77" s="31">
        <f t="shared" si="2"/>
        <v>72</v>
      </c>
      <c r="B77" s="32"/>
      <c r="C77" s="33" t="str">
        <f>IF(AND(ISTEXT(B77),ISTEXT(#REF!)),"-","!")</f>
        <v>!</v>
      </c>
      <c r="D77" s="34">
        <f t="shared" si="3"/>
        <v>0</v>
      </c>
      <c r="E77" s="62" t="str">
        <f>_xlfn.IFNA(VLOOKUP(B77,Werte!A:D,2,0),"")</f>
        <v/>
      </c>
      <c r="F77" s="63"/>
      <c r="G77" s="62"/>
    </row>
    <row r="78" spans="1:7" hidden="1" x14ac:dyDescent="0.25">
      <c r="A78" s="31">
        <f t="shared" si="2"/>
        <v>73</v>
      </c>
      <c r="B78" s="32"/>
      <c r="C78" s="33" t="str">
        <f>IF(AND(ISTEXT(B78),ISTEXT(#REF!)),"-","!")</f>
        <v>!</v>
      </c>
      <c r="D78" s="34">
        <f t="shared" si="3"/>
        <v>0</v>
      </c>
      <c r="E78" s="62" t="str">
        <f>_xlfn.IFNA(VLOOKUP(B78,Werte!A:D,2,0),"")</f>
        <v/>
      </c>
      <c r="F78" s="63"/>
      <c r="G78" s="62"/>
    </row>
    <row r="79" spans="1:7" hidden="1" x14ac:dyDescent="0.25">
      <c r="A79" s="31">
        <f t="shared" si="2"/>
        <v>74</v>
      </c>
      <c r="B79" s="32"/>
      <c r="C79" s="33" t="str">
        <f>IF(AND(ISTEXT(B79),ISTEXT(#REF!)),"-","!")</f>
        <v>!</v>
      </c>
      <c r="D79" s="34">
        <f t="shared" si="3"/>
        <v>0</v>
      </c>
      <c r="E79" s="62" t="str">
        <f>_xlfn.IFNA(VLOOKUP(B79,Werte!A:D,2,0),"")</f>
        <v/>
      </c>
      <c r="F79" s="63"/>
      <c r="G79" s="62"/>
    </row>
    <row r="80" spans="1:7" hidden="1" x14ac:dyDescent="0.25">
      <c r="A80" s="31">
        <f t="shared" si="2"/>
        <v>75</v>
      </c>
      <c r="B80" s="32"/>
      <c r="C80" s="33" t="str">
        <f>IF(AND(ISTEXT(B80),ISTEXT(#REF!)),"-","!")</f>
        <v>!</v>
      </c>
      <c r="D80" s="34">
        <f t="shared" si="3"/>
        <v>0</v>
      </c>
      <c r="E80" s="62" t="str">
        <f>_xlfn.IFNA(VLOOKUP(B80,Werte!A:D,2,0),"")</f>
        <v/>
      </c>
      <c r="F80" s="63"/>
      <c r="G80" s="62"/>
    </row>
    <row r="81" spans="1:7" hidden="1" x14ac:dyDescent="0.25">
      <c r="A81" s="31">
        <f t="shared" si="2"/>
        <v>76</v>
      </c>
      <c r="B81" s="32"/>
      <c r="C81" s="33" t="str">
        <f>IF(AND(ISTEXT(B81),ISTEXT(#REF!)),"-","!")</f>
        <v>!</v>
      </c>
      <c r="D81" s="34">
        <f t="shared" si="3"/>
        <v>0</v>
      </c>
      <c r="E81" s="62" t="str">
        <f>_xlfn.IFNA(VLOOKUP(B81,Werte!A:D,2,0),"")</f>
        <v/>
      </c>
      <c r="F81" s="63"/>
      <c r="G81" s="62"/>
    </row>
    <row r="82" spans="1:7" hidden="1" x14ac:dyDescent="0.25">
      <c r="A82" s="31">
        <f t="shared" si="2"/>
        <v>77</v>
      </c>
      <c r="B82" s="32"/>
      <c r="C82" s="33" t="str">
        <f>IF(AND(ISTEXT(B82),ISTEXT(#REF!)),"-","!")</f>
        <v>!</v>
      </c>
      <c r="D82" s="34">
        <f t="shared" si="3"/>
        <v>0</v>
      </c>
      <c r="E82" s="62" t="str">
        <f>_xlfn.IFNA(VLOOKUP(B82,Werte!A:D,2,0),"")</f>
        <v/>
      </c>
      <c r="F82" s="63"/>
      <c r="G82" s="62"/>
    </row>
    <row r="83" spans="1:7" hidden="1" x14ac:dyDescent="0.25">
      <c r="A83" s="31">
        <f t="shared" si="2"/>
        <v>78</v>
      </c>
      <c r="B83" s="32"/>
      <c r="C83" s="33" t="str">
        <f>IF(AND(ISTEXT(B83),ISTEXT(#REF!)),"-","!")</f>
        <v>!</v>
      </c>
      <c r="D83" s="34">
        <f t="shared" si="3"/>
        <v>0</v>
      </c>
      <c r="E83" s="62" t="str">
        <f>_xlfn.IFNA(VLOOKUP(B83,Werte!A:D,2,0),"")</f>
        <v/>
      </c>
      <c r="F83" s="63"/>
      <c r="G83" s="62"/>
    </row>
    <row r="84" spans="1:7" hidden="1" x14ac:dyDescent="0.25">
      <c r="A84" s="31">
        <f t="shared" si="2"/>
        <v>79</v>
      </c>
      <c r="B84" s="32"/>
      <c r="C84" s="33" t="str">
        <f>IF(AND(ISTEXT(B84),ISTEXT(#REF!)),"-","!")</f>
        <v>!</v>
      </c>
      <c r="D84" s="34">
        <f t="shared" si="3"/>
        <v>0</v>
      </c>
      <c r="E84" s="62" t="str">
        <f>_xlfn.IFNA(VLOOKUP(B84,Werte!A:D,2,0),"")</f>
        <v/>
      </c>
      <c r="F84" s="63"/>
      <c r="G84" s="62"/>
    </row>
    <row r="85" spans="1:7" hidden="1" x14ac:dyDescent="0.25">
      <c r="A85" s="31">
        <f t="shared" si="2"/>
        <v>80</v>
      </c>
      <c r="B85" s="32"/>
      <c r="C85" s="33" t="str">
        <f>IF(AND(ISTEXT(B85),ISTEXT(#REF!)),"-","!")</f>
        <v>!</v>
      </c>
      <c r="D85" s="34">
        <f t="shared" si="3"/>
        <v>0</v>
      </c>
      <c r="E85" s="62" t="str">
        <f>_xlfn.IFNA(VLOOKUP(B85,Werte!A:D,2,0),"")</f>
        <v/>
      </c>
      <c r="F85" s="63"/>
      <c r="G85" s="62"/>
    </row>
    <row r="86" spans="1:7" hidden="1" x14ac:dyDescent="0.25">
      <c r="A86" s="31">
        <f t="shared" si="2"/>
        <v>81</v>
      </c>
      <c r="B86" s="32"/>
      <c r="C86" s="33" t="str">
        <f>IF(AND(ISTEXT(B86),ISTEXT(#REF!)),"-","!")</f>
        <v>!</v>
      </c>
      <c r="D86" s="34">
        <f t="shared" si="3"/>
        <v>0</v>
      </c>
      <c r="E86" s="62" t="str">
        <f>_xlfn.IFNA(VLOOKUP(B86,Werte!A:D,2,0),"")</f>
        <v/>
      </c>
      <c r="F86" s="63"/>
      <c r="G86" s="62"/>
    </row>
    <row r="87" spans="1:7" hidden="1" x14ac:dyDescent="0.25">
      <c r="A87" s="31">
        <f t="shared" si="2"/>
        <v>82</v>
      </c>
      <c r="B87" s="32"/>
      <c r="C87" s="33" t="str">
        <f>IF(AND(ISTEXT(B87),ISTEXT(#REF!)),"-","!")</f>
        <v>!</v>
      </c>
      <c r="D87" s="34">
        <f t="shared" si="3"/>
        <v>0</v>
      </c>
      <c r="E87" s="62" t="str">
        <f>_xlfn.IFNA(VLOOKUP(B87,Werte!A:D,2,0),"")</f>
        <v/>
      </c>
      <c r="F87" s="63"/>
      <c r="G87" s="62"/>
    </row>
    <row r="88" spans="1:7" hidden="1" x14ac:dyDescent="0.25">
      <c r="A88" s="31">
        <f t="shared" si="2"/>
        <v>83</v>
      </c>
      <c r="B88" s="32"/>
      <c r="C88" s="33" t="str">
        <f>IF(AND(ISTEXT(B88),ISTEXT(#REF!)),"-","!")</f>
        <v>!</v>
      </c>
      <c r="D88" s="34">
        <f t="shared" si="3"/>
        <v>0</v>
      </c>
      <c r="E88" s="62" t="str">
        <f>_xlfn.IFNA(VLOOKUP(B88,Werte!A:D,2,0),"")</f>
        <v/>
      </c>
      <c r="F88" s="63"/>
      <c r="G88" s="62"/>
    </row>
    <row r="89" spans="1:7" hidden="1" x14ac:dyDescent="0.25">
      <c r="A89" s="31">
        <f t="shared" si="2"/>
        <v>84</v>
      </c>
      <c r="B89" s="32"/>
      <c r="C89" s="33" t="str">
        <f>IF(AND(ISTEXT(B89),ISTEXT(#REF!)),"-","!")</f>
        <v>!</v>
      </c>
      <c r="D89" s="34">
        <f t="shared" si="3"/>
        <v>0</v>
      </c>
      <c r="E89" s="62" t="str">
        <f>_xlfn.IFNA(VLOOKUP(B89,Werte!A:D,2,0),"")</f>
        <v/>
      </c>
      <c r="F89" s="63"/>
      <c r="G89" s="62"/>
    </row>
    <row r="90" spans="1:7" hidden="1" x14ac:dyDescent="0.25">
      <c r="A90" s="31">
        <f t="shared" si="2"/>
        <v>85</v>
      </c>
      <c r="B90" s="32"/>
      <c r="C90" s="33" t="str">
        <f>IF(AND(ISTEXT(B90),ISTEXT(#REF!)),"-","!")</f>
        <v>!</v>
      </c>
      <c r="D90" s="34">
        <f t="shared" si="3"/>
        <v>0</v>
      </c>
      <c r="E90" s="62" t="str">
        <f>_xlfn.IFNA(VLOOKUP(B90,Werte!A:D,2,0),"")</f>
        <v/>
      </c>
      <c r="F90" s="63"/>
      <c r="G90" s="62"/>
    </row>
    <row r="91" spans="1:7" hidden="1" x14ac:dyDescent="0.25">
      <c r="A91" s="31">
        <f t="shared" si="2"/>
        <v>86</v>
      </c>
      <c r="B91" s="32"/>
      <c r="C91" s="33" t="str">
        <f>IF(AND(ISTEXT(B91),ISTEXT(#REF!)),"-","!")</f>
        <v>!</v>
      </c>
      <c r="D91" s="34">
        <f t="shared" si="3"/>
        <v>0</v>
      </c>
      <c r="E91" s="62" t="str">
        <f>_xlfn.IFNA(VLOOKUP(B91,Werte!A:D,2,0),"")</f>
        <v/>
      </c>
      <c r="F91" s="63"/>
      <c r="G91" s="62"/>
    </row>
    <row r="92" spans="1:7" hidden="1" x14ac:dyDescent="0.25">
      <c r="A92" s="31">
        <f t="shared" si="2"/>
        <v>87</v>
      </c>
      <c r="B92" s="32"/>
      <c r="C92" s="33" t="str">
        <f>IF(AND(ISTEXT(B92),ISTEXT(#REF!)),"-","!")</f>
        <v>!</v>
      </c>
      <c r="D92" s="34">
        <f t="shared" si="3"/>
        <v>0</v>
      </c>
      <c r="E92" s="62" t="str">
        <f>_xlfn.IFNA(VLOOKUP(B92,Werte!A:D,2,0),"")</f>
        <v/>
      </c>
      <c r="F92" s="63"/>
      <c r="G92" s="62"/>
    </row>
    <row r="93" spans="1:7" hidden="1" x14ac:dyDescent="0.25">
      <c r="A93" s="31">
        <f t="shared" si="2"/>
        <v>88</v>
      </c>
      <c r="B93" s="32"/>
      <c r="C93" s="33" t="str">
        <f>IF(AND(ISTEXT(B93),ISTEXT(#REF!)),"-","!")</f>
        <v>!</v>
      </c>
      <c r="D93" s="34">
        <f t="shared" si="3"/>
        <v>0</v>
      </c>
      <c r="E93" s="62" t="str">
        <f>_xlfn.IFNA(VLOOKUP(B93,Werte!A:D,2,0),"")</f>
        <v/>
      </c>
      <c r="F93" s="63"/>
      <c r="G93" s="62"/>
    </row>
    <row r="94" spans="1:7" hidden="1" x14ac:dyDescent="0.25">
      <c r="A94" s="31">
        <f t="shared" si="2"/>
        <v>89</v>
      </c>
      <c r="B94" s="32"/>
      <c r="C94" s="33" t="str">
        <f>IF(AND(ISTEXT(B94),ISTEXT(#REF!)),"-","!")</f>
        <v>!</v>
      </c>
      <c r="D94" s="34">
        <f t="shared" si="3"/>
        <v>0</v>
      </c>
      <c r="E94" s="62" t="str">
        <f>_xlfn.IFNA(VLOOKUP(B94,Werte!A:D,2,0),"")</f>
        <v/>
      </c>
      <c r="F94" s="63"/>
      <c r="G94" s="62"/>
    </row>
    <row r="95" spans="1:7" hidden="1" x14ac:dyDescent="0.25">
      <c r="A95" s="31">
        <f t="shared" si="2"/>
        <v>90</v>
      </c>
      <c r="B95" s="32"/>
      <c r="C95" s="33" t="str">
        <f>IF(AND(ISTEXT(B95),ISTEXT(#REF!)),"-","!")</f>
        <v>!</v>
      </c>
      <c r="D95" s="34">
        <f t="shared" si="3"/>
        <v>0</v>
      </c>
      <c r="E95" s="62" t="str">
        <f>_xlfn.IFNA(VLOOKUP(B95,Werte!A:D,2,0),"")</f>
        <v/>
      </c>
      <c r="F95" s="63"/>
      <c r="G95" s="62"/>
    </row>
    <row r="96" spans="1:7" hidden="1" x14ac:dyDescent="0.25">
      <c r="A96" s="31">
        <f t="shared" si="2"/>
        <v>91</v>
      </c>
      <c r="B96" s="32"/>
      <c r="C96" s="33" t="str">
        <f>IF(AND(ISTEXT(B96),ISTEXT(#REF!)),"-","!")</f>
        <v>!</v>
      </c>
      <c r="D96" s="34">
        <f t="shared" si="3"/>
        <v>0</v>
      </c>
      <c r="E96" s="62" t="str">
        <f>_xlfn.IFNA(VLOOKUP(B96,Werte!A:D,2,0),"")</f>
        <v/>
      </c>
      <c r="F96" s="63"/>
      <c r="G96" s="62"/>
    </row>
    <row r="97" spans="1:7" hidden="1" x14ac:dyDescent="0.25">
      <c r="A97" s="31">
        <f t="shared" si="2"/>
        <v>92</v>
      </c>
      <c r="B97" s="32"/>
      <c r="C97" s="33" t="str">
        <f>IF(AND(ISTEXT(B97),ISTEXT(#REF!)),"-","!")</f>
        <v>!</v>
      </c>
      <c r="D97" s="34">
        <f t="shared" si="3"/>
        <v>0</v>
      </c>
      <c r="E97" s="62" t="str">
        <f>_xlfn.IFNA(VLOOKUP(B97,Werte!A:D,2,0),"")</f>
        <v/>
      </c>
      <c r="F97" s="63"/>
      <c r="G97" s="62"/>
    </row>
    <row r="98" spans="1:7" hidden="1" x14ac:dyDescent="0.25">
      <c r="A98" s="31">
        <f t="shared" si="2"/>
        <v>93</v>
      </c>
      <c r="B98" s="32"/>
      <c r="C98" s="33" t="str">
        <f>IF(AND(ISTEXT(B98),ISTEXT(#REF!)),"-","!")</f>
        <v>!</v>
      </c>
      <c r="D98" s="34">
        <f t="shared" si="3"/>
        <v>0</v>
      </c>
      <c r="E98" s="62" t="str">
        <f>_xlfn.IFNA(VLOOKUP(B98,Werte!A:D,2,0),"")</f>
        <v/>
      </c>
      <c r="F98" s="63"/>
      <c r="G98" s="62"/>
    </row>
    <row r="99" spans="1:7" hidden="1" x14ac:dyDescent="0.25">
      <c r="A99" s="31">
        <f t="shared" si="2"/>
        <v>94</v>
      </c>
      <c r="B99" s="32"/>
      <c r="C99" s="33" t="str">
        <f>IF(AND(ISTEXT(B99),ISTEXT(#REF!)),"-","!")</f>
        <v>!</v>
      </c>
      <c r="D99" s="34">
        <f t="shared" si="3"/>
        <v>0</v>
      </c>
      <c r="E99" s="62" t="str">
        <f>_xlfn.IFNA(VLOOKUP(B99,Werte!A:D,2,0),"")</f>
        <v/>
      </c>
      <c r="F99" s="63"/>
      <c r="G99" s="62"/>
    </row>
    <row r="100" spans="1:7" hidden="1" x14ac:dyDescent="0.25">
      <c r="A100" s="31">
        <f t="shared" si="2"/>
        <v>95</v>
      </c>
      <c r="B100" s="32"/>
      <c r="C100" s="33" t="str">
        <f>IF(AND(ISTEXT(B100),ISTEXT(#REF!)),"-","!")</f>
        <v>!</v>
      </c>
      <c r="D100" s="34">
        <f t="shared" si="3"/>
        <v>0</v>
      </c>
      <c r="E100" s="62" t="str">
        <f>_xlfn.IFNA(VLOOKUP(B100,Werte!A:D,2,0),"")</f>
        <v/>
      </c>
      <c r="F100" s="63"/>
      <c r="G100" s="62"/>
    </row>
    <row r="101" spans="1:7" hidden="1" x14ac:dyDescent="0.25">
      <c r="A101" s="31">
        <f t="shared" si="2"/>
        <v>96</v>
      </c>
      <c r="B101" s="32"/>
      <c r="C101" s="33" t="str">
        <f>IF(AND(ISTEXT(B101),ISTEXT(#REF!)),"-","!")</f>
        <v>!</v>
      </c>
      <c r="D101" s="34">
        <f t="shared" si="3"/>
        <v>0</v>
      </c>
      <c r="E101" s="62" t="str">
        <f>_xlfn.IFNA(VLOOKUP(B101,Werte!A:D,2,0),"")</f>
        <v/>
      </c>
      <c r="F101" s="63"/>
      <c r="G101" s="62"/>
    </row>
    <row r="102" spans="1:7" hidden="1" x14ac:dyDescent="0.25">
      <c r="A102" s="31">
        <f t="shared" si="2"/>
        <v>97</v>
      </c>
      <c r="B102" s="32"/>
      <c r="C102" s="33" t="str">
        <f>IF(AND(ISTEXT(B102),ISTEXT(#REF!)),"-","!")</f>
        <v>!</v>
      </c>
      <c r="D102" s="34">
        <f t="shared" si="3"/>
        <v>0</v>
      </c>
      <c r="E102" s="62" t="str">
        <f>_xlfn.IFNA(VLOOKUP(B102,Werte!A:D,2,0),"")</f>
        <v/>
      </c>
      <c r="F102" s="63"/>
      <c r="G102" s="62"/>
    </row>
    <row r="103" spans="1:7" hidden="1" x14ac:dyDescent="0.25">
      <c r="A103" s="31">
        <f t="shared" si="2"/>
        <v>98</v>
      </c>
      <c r="B103" s="32"/>
      <c r="C103" s="33" t="str">
        <f>IF(AND(ISTEXT(B103),ISTEXT(#REF!)),"-","!")</f>
        <v>!</v>
      </c>
      <c r="D103" s="34">
        <f t="shared" si="3"/>
        <v>0</v>
      </c>
      <c r="E103" s="62" t="str">
        <f>_xlfn.IFNA(VLOOKUP(B103,Werte!A:D,2,0),"")</f>
        <v/>
      </c>
      <c r="F103" s="63"/>
      <c r="G103" s="62"/>
    </row>
    <row r="104" spans="1:7" hidden="1" x14ac:dyDescent="0.25">
      <c r="A104" s="31">
        <f t="shared" si="2"/>
        <v>99</v>
      </c>
      <c r="B104" s="32"/>
      <c r="C104" s="33" t="str">
        <f>IF(AND(ISTEXT(B104),ISTEXT(#REF!)),"-","!")</f>
        <v>!</v>
      </c>
      <c r="D104" s="34">
        <f t="shared" si="3"/>
        <v>0</v>
      </c>
      <c r="E104" s="62" t="str">
        <f>_xlfn.IFNA(VLOOKUP(B104,Werte!A:D,2,0),"")</f>
        <v/>
      </c>
      <c r="F104" s="63"/>
      <c r="G104" s="62"/>
    </row>
    <row r="105" spans="1:7" hidden="1" x14ac:dyDescent="0.25">
      <c r="A105" s="31">
        <f t="shared" si="2"/>
        <v>100</v>
      </c>
      <c r="B105" s="32"/>
      <c r="C105" s="33" t="str">
        <f>IF(AND(ISTEXT(B105),ISTEXT(#REF!)),"-","!")</f>
        <v>!</v>
      </c>
      <c r="D105" s="34">
        <f t="shared" si="3"/>
        <v>0</v>
      </c>
      <c r="E105" s="62" t="str">
        <f>_xlfn.IFNA(VLOOKUP(B105,Werte!A:D,2,0),"")</f>
        <v/>
      </c>
      <c r="F105" s="63"/>
      <c r="G105" s="62"/>
    </row>
    <row r="106" spans="1:7" hidden="1" x14ac:dyDescent="0.25">
      <c r="A106" s="31">
        <f t="shared" si="2"/>
        <v>101</v>
      </c>
      <c r="B106" s="32"/>
      <c r="C106" s="33" t="str">
        <f>IF(AND(ISTEXT(B106),ISTEXT(#REF!)),"-","!")</f>
        <v>!</v>
      </c>
      <c r="D106" s="34">
        <f t="shared" si="3"/>
        <v>0</v>
      </c>
      <c r="E106" s="62" t="str">
        <f>_xlfn.IFNA(VLOOKUP(B106,Werte!A:D,2,0),"")</f>
        <v/>
      </c>
      <c r="F106" s="63"/>
      <c r="G106" s="62"/>
    </row>
    <row r="107" spans="1:7" hidden="1" x14ac:dyDescent="0.25">
      <c r="A107" s="31">
        <f t="shared" si="2"/>
        <v>102</v>
      </c>
      <c r="B107" s="32"/>
      <c r="C107" s="33" t="str">
        <f>IF(AND(ISTEXT(B107),ISTEXT(#REF!)),"-","!")</f>
        <v>!</v>
      </c>
      <c r="D107" s="34">
        <f t="shared" si="3"/>
        <v>0</v>
      </c>
      <c r="E107" s="62" t="str">
        <f>_xlfn.IFNA(VLOOKUP(B107,Werte!A:D,2,0),"")</f>
        <v/>
      </c>
      <c r="F107" s="63"/>
      <c r="G107" s="62"/>
    </row>
    <row r="108" spans="1:7" hidden="1" x14ac:dyDescent="0.25">
      <c r="A108" s="31">
        <f t="shared" si="2"/>
        <v>103</v>
      </c>
      <c r="B108" s="32"/>
      <c r="C108" s="33" t="str">
        <f>IF(AND(ISTEXT(B108),ISTEXT(#REF!)),"-","!")</f>
        <v>!</v>
      </c>
      <c r="D108" s="34">
        <f t="shared" si="3"/>
        <v>0</v>
      </c>
      <c r="E108" s="62" t="str">
        <f>_xlfn.IFNA(VLOOKUP(B108,Werte!A:D,2,0),"")</f>
        <v/>
      </c>
      <c r="F108" s="63"/>
      <c r="G108" s="62"/>
    </row>
    <row r="109" spans="1:7" hidden="1" x14ac:dyDescent="0.25">
      <c r="A109" s="31">
        <f t="shared" si="2"/>
        <v>104</v>
      </c>
      <c r="B109" s="32"/>
      <c r="C109" s="33" t="str">
        <f>IF(AND(ISTEXT(B109),ISTEXT(#REF!)),"-","!")</f>
        <v>!</v>
      </c>
      <c r="D109" s="34">
        <f t="shared" si="3"/>
        <v>0</v>
      </c>
      <c r="E109" s="62" t="str">
        <f>_xlfn.IFNA(VLOOKUP(B109,Werte!A:D,2,0),"")</f>
        <v/>
      </c>
      <c r="F109" s="63"/>
      <c r="G109" s="62"/>
    </row>
    <row r="110" spans="1:7" hidden="1" x14ac:dyDescent="0.25">
      <c r="A110" s="31">
        <f t="shared" si="2"/>
        <v>105</v>
      </c>
      <c r="B110" s="32"/>
      <c r="C110" s="33" t="str">
        <f>IF(AND(ISTEXT(B110),ISTEXT(#REF!)),"-","!")</f>
        <v>!</v>
      </c>
      <c r="D110" s="34">
        <f t="shared" si="3"/>
        <v>0</v>
      </c>
      <c r="E110" s="62" t="str">
        <f>_xlfn.IFNA(VLOOKUP(B110,Werte!A:D,2,0),"")</f>
        <v/>
      </c>
      <c r="F110" s="63"/>
      <c r="G110" s="62"/>
    </row>
    <row r="111" spans="1:7" hidden="1" x14ac:dyDescent="0.25">
      <c r="A111" s="31">
        <f t="shared" si="2"/>
        <v>106</v>
      </c>
      <c r="B111" s="32"/>
      <c r="C111" s="33" t="str">
        <f>IF(AND(ISTEXT(B111),ISTEXT(#REF!)),"-","!")</f>
        <v>!</v>
      </c>
      <c r="D111" s="34">
        <f t="shared" si="3"/>
        <v>0</v>
      </c>
      <c r="E111" s="62" t="str">
        <f>_xlfn.IFNA(VLOOKUP(B111,Werte!A:D,2,0),"")</f>
        <v/>
      </c>
      <c r="F111" s="63"/>
      <c r="G111" s="62"/>
    </row>
    <row r="112" spans="1:7" hidden="1" x14ac:dyDescent="0.25">
      <c r="A112" s="31">
        <f t="shared" si="2"/>
        <v>107</v>
      </c>
      <c r="B112" s="32"/>
      <c r="C112" s="33" t="str">
        <f>IF(AND(ISTEXT(B112),ISTEXT(#REF!)),"-","!")</f>
        <v>!</v>
      </c>
      <c r="D112" s="34">
        <f t="shared" si="3"/>
        <v>0</v>
      </c>
      <c r="E112" s="62" t="str">
        <f>_xlfn.IFNA(VLOOKUP(B112,Werte!A:D,2,0),"")</f>
        <v/>
      </c>
      <c r="F112" s="63"/>
      <c r="G112" s="62"/>
    </row>
    <row r="113" spans="1:7" hidden="1" x14ac:dyDescent="0.25">
      <c r="A113" s="31">
        <f t="shared" si="2"/>
        <v>108</v>
      </c>
      <c r="B113" s="32"/>
      <c r="C113" s="33" t="str">
        <f>IF(AND(ISTEXT(B113),ISTEXT(#REF!)),"-","!")</f>
        <v>!</v>
      </c>
      <c r="D113" s="34">
        <f t="shared" si="3"/>
        <v>0</v>
      </c>
      <c r="E113" s="62" t="str">
        <f>_xlfn.IFNA(VLOOKUP(B113,Werte!A:D,2,0),"")</f>
        <v/>
      </c>
      <c r="F113" s="63"/>
      <c r="G113" s="62"/>
    </row>
    <row r="114" spans="1:7" hidden="1" x14ac:dyDescent="0.25">
      <c r="A114" s="31">
        <f t="shared" si="2"/>
        <v>109</v>
      </c>
      <c r="B114" s="32"/>
      <c r="C114" s="33" t="str">
        <f>IF(AND(ISTEXT(B114),ISTEXT(#REF!)),"-","!")</f>
        <v>!</v>
      </c>
      <c r="D114" s="34">
        <f t="shared" si="3"/>
        <v>0</v>
      </c>
      <c r="E114" s="62" t="str">
        <f>_xlfn.IFNA(VLOOKUP(B114,Werte!A:D,2,0),"")</f>
        <v/>
      </c>
      <c r="F114" s="63"/>
      <c r="G114" s="62"/>
    </row>
    <row r="115" spans="1:7" hidden="1" x14ac:dyDescent="0.25">
      <c r="A115" s="31">
        <f t="shared" si="2"/>
        <v>110</v>
      </c>
      <c r="B115" s="32"/>
      <c r="C115" s="33" t="str">
        <f>IF(AND(ISTEXT(B115),ISTEXT(#REF!)),"-","!")</f>
        <v>!</v>
      </c>
      <c r="D115" s="34">
        <f t="shared" si="3"/>
        <v>0</v>
      </c>
      <c r="E115" s="62" t="str">
        <f>_xlfn.IFNA(VLOOKUP(B115,Werte!A:D,2,0),"")</f>
        <v/>
      </c>
      <c r="F115" s="63"/>
      <c r="G115" s="62"/>
    </row>
    <row r="116" spans="1:7" hidden="1" x14ac:dyDescent="0.25">
      <c r="A116" s="31">
        <f t="shared" si="2"/>
        <v>111</v>
      </c>
      <c r="B116" s="32"/>
      <c r="C116" s="33" t="str">
        <f>IF(AND(ISTEXT(B116),ISTEXT(#REF!)),"-","!")</f>
        <v>!</v>
      </c>
      <c r="D116" s="34">
        <f t="shared" si="3"/>
        <v>0</v>
      </c>
      <c r="E116" s="62" t="str">
        <f>_xlfn.IFNA(VLOOKUP(B116,Werte!A:D,2,0),"")</f>
        <v/>
      </c>
      <c r="F116" s="63"/>
      <c r="G116" s="62"/>
    </row>
    <row r="117" spans="1:7" hidden="1" x14ac:dyDescent="0.25">
      <c r="A117" s="31">
        <f t="shared" si="2"/>
        <v>112</v>
      </c>
      <c r="B117" s="32"/>
      <c r="C117" s="33" t="str">
        <f>IF(AND(ISTEXT(B117),ISTEXT(#REF!)),"-","!")</f>
        <v>!</v>
      </c>
      <c r="D117" s="34">
        <f t="shared" si="3"/>
        <v>0</v>
      </c>
      <c r="E117" s="62" t="str">
        <f>_xlfn.IFNA(VLOOKUP(B117,Werte!A:D,2,0),"")</f>
        <v/>
      </c>
      <c r="F117" s="63"/>
      <c r="G117" s="62"/>
    </row>
    <row r="118" spans="1:7" hidden="1" x14ac:dyDescent="0.25">
      <c r="A118" s="31">
        <f t="shared" si="2"/>
        <v>113</v>
      </c>
      <c r="B118" s="32"/>
      <c r="C118" s="33" t="str">
        <f>IF(AND(ISTEXT(B118),ISTEXT(#REF!)),"-","!")</f>
        <v>!</v>
      </c>
      <c r="D118" s="34">
        <f t="shared" si="3"/>
        <v>0</v>
      </c>
      <c r="E118" s="62" t="str">
        <f>_xlfn.IFNA(VLOOKUP(B118,Werte!A:D,2,0),"")</f>
        <v/>
      </c>
      <c r="F118" s="63"/>
      <c r="G118" s="62"/>
    </row>
    <row r="119" spans="1:7" hidden="1" x14ac:dyDescent="0.25">
      <c r="A119" s="31">
        <f t="shared" si="2"/>
        <v>114</v>
      </c>
      <c r="B119" s="32"/>
      <c r="C119" s="33" t="str">
        <f>IF(AND(ISTEXT(B119),ISTEXT(#REF!)),"-","!")</f>
        <v>!</v>
      </c>
      <c r="D119" s="34">
        <f t="shared" si="3"/>
        <v>0</v>
      </c>
      <c r="E119" s="62" t="str">
        <f>_xlfn.IFNA(VLOOKUP(B119,Werte!A:D,2,0),"")</f>
        <v/>
      </c>
      <c r="F119" s="63"/>
      <c r="G119" s="62"/>
    </row>
    <row r="120" spans="1:7" hidden="1" x14ac:dyDescent="0.25">
      <c r="A120" s="31">
        <f t="shared" si="2"/>
        <v>115</v>
      </c>
      <c r="B120" s="32"/>
      <c r="C120" s="33" t="str">
        <f>IF(AND(ISTEXT(B120),ISTEXT(#REF!)),"-","!")</f>
        <v>!</v>
      </c>
      <c r="D120" s="34">
        <f t="shared" si="3"/>
        <v>0</v>
      </c>
      <c r="E120" s="62" t="str">
        <f>_xlfn.IFNA(VLOOKUP(B120,Werte!A:D,2,0),"")</f>
        <v/>
      </c>
      <c r="F120" s="63"/>
      <c r="G120" s="62"/>
    </row>
    <row r="121" spans="1:7" hidden="1" x14ac:dyDescent="0.25">
      <c r="A121" s="31">
        <f t="shared" si="2"/>
        <v>116</v>
      </c>
      <c r="B121" s="32"/>
      <c r="C121" s="33" t="str">
        <f>IF(AND(ISTEXT(B121),ISTEXT(#REF!)),"-","!")</f>
        <v>!</v>
      </c>
      <c r="D121" s="34">
        <f t="shared" si="3"/>
        <v>0</v>
      </c>
      <c r="E121" s="62" t="str">
        <f>_xlfn.IFNA(VLOOKUP(B121,Werte!A:D,2,0),"")</f>
        <v/>
      </c>
      <c r="F121" s="63"/>
      <c r="G121" s="62"/>
    </row>
    <row r="122" spans="1:7" hidden="1" x14ac:dyDescent="0.25">
      <c r="A122" s="31">
        <f t="shared" si="2"/>
        <v>117</v>
      </c>
      <c r="B122" s="32"/>
      <c r="C122" s="33" t="str">
        <f>IF(AND(ISTEXT(B122),ISTEXT(#REF!)),"-","!")</f>
        <v>!</v>
      </c>
      <c r="D122" s="34">
        <f t="shared" si="3"/>
        <v>0</v>
      </c>
      <c r="E122" s="62" t="str">
        <f>_xlfn.IFNA(VLOOKUP(B122,Werte!A:D,2,0),"")</f>
        <v/>
      </c>
      <c r="F122" s="63"/>
      <c r="G122" s="62"/>
    </row>
    <row r="123" spans="1:7" hidden="1" x14ac:dyDescent="0.25">
      <c r="A123" s="31">
        <f t="shared" si="2"/>
        <v>118</v>
      </c>
      <c r="B123" s="32"/>
      <c r="C123" s="33" t="str">
        <f>IF(AND(ISTEXT(B123),ISTEXT(#REF!)),"-","!")</f>
        <v>!</v>
      </c>
      <c r="D123" s="34">
        <f t="shared" si="3"/>
        <v>0</v>
      </c>
      <c r="E123" s="62" t="str">
        <f>_xlfn.IFNA(VLOOKUP(B123,Werte!A:D,2,0),"")</f>
        <v/>
      </c>
      <c r="F123" s="63"/>
      <c r="G123" s="62"/>
    </row>
    <row r="124" spans="1:7" hidden="1" x14ac:dyDescent="0.25">
      <c r="A124" s="31">
        <f t="shared" si="2"/>
        <v>119</v>
      </c>
      <c r="B124" s="32"/>
      <c r="C124" s="33" t="str">
        <f>IF(AND(ISTEXT(B124),ISTEXT(#REF!)),"-","!")</f>
        <v>!</v>
      </c>
      <c r="D124" s="34">
        <f t="shared" si="3"/>
        <v>0</v>
      </c>
      <c r="E124" s="62" t="str">
        <f>_xlfn.IFNA(VLOOKUP(B124,Werte!A:D,2,0),"")</f>
        <v/>
      </c>
      <c r="F124" s="63"/>
      <c r="G124" s="62"/>
    </row>
    <row r="125" spans="1:7" hidden="1" x14ac:dyDescent="0.25">
      <c r="A125" s="31">
        <f t="shared" si="2"/>
        <v>120</v>
      </c>
      <c r="B125" s="32"/>
      <c r="C125" s="33" t="str">
        <f>IF(AND(ISTEXT(B125),ISTEXT(#REF!)),"-","!")</f>
        <v>!</v>
      </c>
      <c r="D125" s="34">
        <f t="shared" si="3"/>
        <v>0</v>
      </c>
      <c r="E125" s="62" t="str">
        <f>_xlfn.IFNA(VLOOKUP(B125,Werte!A:D,2,0),"")</f>
        <v/>
      </c>
      <c r="F125" s="63"/>
      <c r="G125" s="62"/>
    </row>
    <row r="126" spans="1:7" hidden="1" x14ac:dyDescent="0.25">
      <c r="A126" s="31">
        <f t="shared" si="2"/>
        <v>121</v>
      </c>
      <c r="B126" s="32"/>
      <c r="C126" s="33" t="str">
        <f>IF(AND(ISTEXT(B126),ISTEXT(#REF!)),"-","!")</f>
        <v>!</v>
      </c>
      <c r="D126" s="34">
        <f t="shared" si="3"/>
        <v>0</v>
      </c>
      <c r="E126" s="62" t="str">
        <f>_xlfn.IFNA(VLOOKUP(B126,Werte!A:D,2,0),"")</f>
        <v/>
      </c>
      <c r="F126" s="63"/>
      <c r="G126" s="62"/>
    </row>
    <row r="127" spans="1:7" hidden="1" x14ac:dyDescent="0.25">
      <c r="A127" s="31">
        <f t="shared" si="2"/>
        <v>122</v>
      </c>
      <c r="B127" s="32"/>
      <c r="C127" s="33" t="str">
        <f>IF(AND(ISTEXT(B127),ISTEXT(#REF!)),"-","!")</f>
        <v>!</v>
      </c>
      <c r="D127" s="34">
        <f t="shared" si="3"/>
        <v>0</v>
      </c>
      <c r="E127" s="62" t="str">
        <f>_xlfn.IFNA(VLOOKUP(B127,Werte!A:D,2,0),"")</f>
        <v/>
      </c>
      <c r="F127" s="63"/>
      <c r="G127" s="62"/>
    </row>
    <row r="128" spans="1:7" hidden="1" x14ac:dyDescent="0.25">
      <c r="A128" s="31">
        <f t="shared" si="2"/>
        <v>123</v>
      </c>
      <c r="B128" s="32"/>
      <c r="C128" s="33" t="str">
        <f>IF(AND(ISTEXT(B128),ISTEXT(#REF!)),"-","!")</f>
        <v>!</v>
      </c>
      <c r="D128" s="34">
        <f t="shared" si="3"/>
        <v>0</v>
      </c>
      <c r="E128" s="62" t="str">
        <f>_xlfn.IFNA(VLOOKUP(B128,Werte!A:D,2,0),"")</f>
        <v/>
      </c>
      <c r="F128" s="63"/>
      <c r="G128" s="62"/>
    </row>
    <row r="129" spans="1:7" hidden="1" x14ac:dyDescent="0.25">
      <c r="A129" s="31">
        <f t="shared" si="2"/>
        <v>124</v>
      </c>
      <c r="B129" s="32"/>
      <c r="C129" s="33" t="str">
        <f>IF(AND(ISTEXT(B129),ISTEXT(#REF!)),"-","!")</f>
        <v>!</v>
      </c>
      <c r="D129" s="34">
        <f t="shared" si="3"/>
        <v>0</v>
      </c>
      <c r="E129" s="62" t="str">
        <f>_xlfn.IFNA(VLOOKUP(B129,Werte!A:D,2,0),"")</f>
        <v/>
      </c>
      <c r="F129" s="63"/>
      <c r="G129" s="62"/>
    </row>
    <row r="130" spans="1:7" hidden="1" x14ac:dyDescent="0.25">
      <c r="A130" s="31">
        <f t="shared" si="2"/>
        <v>125</v>
      </c>
      <c r="B130" s="32"/>
      <c r="C130" s="33" t="str">
        <f>IF(AND(ISTEXT(B130),ISTEXT(#REF!)),"-","!")</f>
        <v>!</v>
      </c>
      <c r="D130" s="34">
        <f t="shared" si="3"/>
        <v>0</v>
      </c>
      <c r="E130" s="62" t="str">
        <f>_xlfn.IFNA(VLOOKUP(B130,Werte!A:D,2,0),"")</f>
        <v/>
      </c>
      <c r="F130" s="63"/>
      <c r="G130" s="62"/>
    </row>
    <row r="131" spans="1:7" hidden="1" x14ac:dyDescent="0.25">
      <c r="A131" s="31">
        <f t="shared" si="2"/>
        <v>126</v>
      </c>
      <c r="B131" s="32"/>
      <c r="C131" s="33" t="str">
        <f>IF(AND(ISTEXT(B131),ISTEXT(#REF!)),"-","!")</f>
        <v>!</v>
      </c>
      <c r="D131" s="34">
        <f t="shared" si="3"/>
        <v>0</v>
      </c>
      <c r="E131" s="62" t="str">
        <f>_xlfn.IFNA(VLOOKUP(B131,Werte!A:D,2,0),"")</f>
        <v/>
      </c>
      <c r="F131" s="63"/>
      <c r="G131" s="62"/>
    </row>
    <row r="132" spans="1:7" hidden="1" x14ac:dyDescent="0.25">
      <c r="A132" s="31">
        <f t="shared" si="2"/>
        <v>127</v>
      </c>
      <c r="B132" s="32"/>
      <c r="C132" s="33" t="str">
        <f>IF(AND(ISTEXT(B132),ISTEXT(#REF!)),"-","!")</f>
        <v>!</v>
      </c>
      <c r="D132" s="34">
        <f t="shared" si="3"/>
        <v>0</v>
      </c>
      <c r="E132" s="62" t="str">
        <f>_xlfn.IFNA(VLOOKUP(B132,Werte!A:D,2,0),"")</f>
        <v/>
      </c>
      <c r="F132" s="63"/>
      <c r="G132" s="62"/>
    </row>
    <row r="133" spans="1:7" hidden="1" x14ac:dyDescent="0.25">
      <c r="A133" s="31">
        <f t="shared" ref="A133:A196" si="4">A132+1</f>
        <v>128</v>
      </c>
      <c r="B133" s="32"/>
      <c r="C133" s="33" t="str">
        <f>IF(AND(ISTEXT(B133),ISTEXT(#REF!)),"-","!")</f>
        <v>!</v>
      </c>
      <c r="D133" s="34">
        <f t="shared" si="3"/>
        <v>0</v>
      </c>
      <c r="E133" s="62" t="str">
        <f>_xlfn.IFNA(VLOOKUP(B133,Werte!A:D,2,0),"")</f>
        <v/>
      </c>
      <c r="F133" s="63"/>
      <c r="G133" s="62"/>
    </row>
    <row r="134" spans="1:7" hidden="1" x14ac:dyDescent="0.25">
      <c r="A134" s="31">
        <f t="shared" si="4"/>
        <v>129</v>
      </c>
      <c r="B134" s="32"/>
      <c r="C134" s="33" t="str">
        <f>IF(AND(ISTEXT(B134),ISTEXT(#REF!)),"-","!")</f>
        <v>!</v>
      </c>
      <c r="D134" s="34">
        <f t="shared" ref="D134:D197" si="5">IF(CONCATENATE(E134&amp;F134&amp;G134)="",0,1)</f>
        <v>0</v>
      </c>
      <c r="E134" s="62" t="str">
        <f>_xlfn.IFNA(VLOOKUP(B134,Werte!A:D,2,0),"")</f>
        <v/>
      </c>
      <c r="F134" s="63"/>
      <c r="G134" s="62"/>
    </row>
    <row r="135" spans="1:7" hidden="1" x14ac:dyDescent="0.25">
      <c r="A135" s="31">
        <f t="shared" si="4"/>
        <v>130</v>
      </c>
      <c r="B135" s="32"/>
      <c r="C135" s="33" t="str">
        <f>IF(AND(ISTEXT(B135),ISTEXT(#REF!)),"-","!")</f>
        <v>!</v>
      </c>
      <c r="D135" s="34">
        <f t="shared" si="5"/>
        <v>0</v>
      </c>
      <c r="E135" s="62" t="str">
        <f>_xlfn.IFNA(VLOOKUP(B135,Werte!A:D,2,0),"")</f>
        <v/>
      </c>
      <c r="F135" s="63"/>
      <c r="G135" s="62"/>
    </row>
    <row r="136" spans="1:7" hidden="1" x14ac:dyDescent="0.25">
      <c r="A136" s="31">
        <f t="shared" si="4"/>
        <v>131</v>
      </c>
      <c r="B136" s="32"/>
      <c r="C136" s="33" t="str">
        <f>IF(AND(ISTEXT(B136),ISTEXT(#REF!)),"-","!")</f>
        <v>!</v>
      </c>
      <c r="D136" s="34">
        <f t="shared" si="5"/>
        <v>0</v>
      </c>
      <c r="E136" s="62" t="str">
        <f>_xlfn.IFNA(VLOOKUP(B136,Werte!A:D,2,0),"")</f>
        <v/>
      </c>
      <c r="F136" s="63"/>
      <c r="G136" s="62"/>
    </row>
    <row r="137" spans="1:7" hidden="1" x14ac:dyDescent="0.25">
      <c r="A137" s="31">
        <f t="shared" si="4"/>
        <v>132</v>
      </c>
      <c r="B137" s="32"/>
      <c r="C137" s="33" t="str">
        <f>IF(AND(ISTEXT(B137),ISTEXT(#REF!)),"-","!")</f>
        <v>!</v>
      </c>
      <c r="D137" s="34">
        <f t="shared" si="5"/>
        <v>0</v>
      </c>
      <c r="E137" s="62" t="str">
        <f>_xlfn.IFNA(VLOOKUP(B137,Werte!A:D,2,0),"")</f>
        <v/>
      </c>
      <c r="F137" s="63"/>
      <c r="G137" s="62"/>
    </row>
    <row r="138" spans="1:7" hidden="1" x14ac:dyDescent="0.25">
      <c r="A138" s="31">
        <f t="shared" si="4"/>
        <v>133</v>
      </c>
      <c r="B138" s="32"/>
      <c r="C138" s="33" t="str">
        <f>IF(AND(ISTEXT(B138),ISTEXT(#REF!)),"-","!")</f>
        <v>!</v>
      </c>
      <c r="D138" s="34">
        <f t="shared" si="5"/>
        <v>0</v>
      </c>
      <c r="E138" s="62" t="str">
        <f>_xlfn.IFNA(VLOOKUP(B138,Werte!A:D,2,0),"")</f>
        <v/>
      </c>
      <c r="F138" s="63"/>
      <c r="G138" s="62"/>
    </row>
    <row r="139" spans="1:7" hidden="1" x14ac:dyDescent="0.25">
      <c r="A139" s="31">
        <f t="shared" si="4"/>
        <v>134</v>
      </c>
      <c r="B139" s="32"/>
      <c r="C139" s="33" t="str">
        <f>IF(AND(ISTEXT(B139),ISTEXT(#REF!)),"-","!")</f>
        <v>!</v>
      </c>
      <c r="D139" s="34">
        <f t="shared" si="5"/>
        <v>0</v>
      </c>
      <c r="E139" s="62" t="str">
        <f>_xlfn.IFNA(VLOOKUP(B139,Werte!A:D,2,0),"")</f>
        <v/>
      </c>
      <c r="F139" s="63"/>
      <c r="G139" s="62"/>
    </row>
    <row r="140" spans="1:7" hidden="1" x14ac:dyDescent="0.25">
      <c r="A140" s="31">
        <f t="shared" si="4"/>
        <v>135</v>
      </c>
      <c r="B140" s="32"/>
      <c r="C140" s="33" t="str">
        <f>IF(AND(ISTEXT(B140),ISTEXT(#REF!)),"-","!")</f>
        <v>!</v>
      </c>
      <c r="D140" s="34">
        <f t="shared" si="5"/>
        <v>0</v>
      </c>
      <c r="E140" s="62" t="str">
        <f>_xlfn.IFNA(VLOOKUP(B140,Werte!A:D,2,0),"")</f>
        <v/>
      </c>
      <c r="F140" s="63"/>
      <c r="G140" s="62"/>
    </row>
    <row r="141" spans="1:7" hidden="1" x14ac:dyDescent="0.25">
      <c r="A141" s="31">
        <f t="shared" si="4"/>
        <v>136</v>
      </c>
      <c r="B141" s="32"/>
      <c r="C141" s="33" t="str">
        <f>IF(AND(ISTEXT(B141),ISTEXT(#REF!)),"-","!")</f>
        <v>!</v>
      </c>
      <c r="D141" s="34">
        <f t="shared" si="5"/>
        <v>0</v>
      </c>
      <c r="E141" s="62" t="str">
        <f>_xlfn.IFNA(VLOOKUP(B141,Werte!A:D,2,0),"")</f>
        <v/>
      </c>
      <c r="F141" s="63"/>
      <c r="G141" s="62"/>
    </row>
    <row r="142" spans="1:7" hidden="1" x14ac:dyDescent="0.25">
      <c r="A142" s="31">
        <f t="shared" si="4"/>
        <v>137</v>
      </c>
      <c r="B142" s="32"/>
      <c r="C142" s="33" t="str">
        <f>IF(AND(ISTEXT(B142),ISTEXT(#REF!)),"-","!")</f>
        <v>!</v>
      </c>
      <c r="D142" s="34">
        <f t="shared" si="5"/>
        <v>0</v>
      </c>
      <c r="E142" s="62" t="str">
        <f>_xlfn.IFNA(VLOOKUP(B142,Werte!A:D,2,0),"")</f>
        <v/>
      </c>
      <c r="F142" s="63"/>
      <c r="G142" s="62"/>
    </row>
    <row r="143" spans="1:7" hidden="1" x14ac:dyDescent="0.25">
      <c r="A143" s="31">
        <f t="shared" si="4"/>
        <v>138</v>
      </c>
      <c r="B143" s="32"/>
      <c r="C143" s="33" t="str">
        <f>IF(AND(ISTEXT(B143),ISTEXT(#REF!)),"-","!")</f>
        <v>!</v>
      </c>
      <c r="D143" s="34">
        <f t="shared" si="5"/>
        <v>0</v>
      </c>
      <c r="E143" s="62" t="str">
        <f>_xlfn.IFNA(VLOOKUP(B143,Werte!A:D,2,0),"")</f>
        <v/>
      </c>
      <c r="F143" s="63"/>
      <c r="G143" s="62"/>
    </row>
    <row r="144" spans="1:7" hidden="1" x14ac:dyDescent="0.25">
      <c r="A144" s="31">
        <f t="shared" si="4"/>
        <v>139</v>
      </c>
      <c r="B144" s="32"/>
      <c r="C144" s="33" t="str">
        <f>IF(AND(ISTEXT(B144),ISTEXT(#REF!)),"-","!")</f>
        <v>!</v>
      </c>
      <c r="D144" s="34">
        <f t="shared" si="5"/>
        <v>0</v>
      </c>
      <c r="E144" s="62" t="str">
        <f>_xlfn.IFNA(VLOOKUP(B144,Werte!A:D,2,0),"")</f>
        <v/>
      </c>
      <c r="F144" s="63"/>
      <c r="G144" s="62"/>
    </row>
    <row r="145" spans="1:7" hidden="1" x14ac:dyDescent="0.25">
      <c r="A145" s="31">
        <f t="shared" si="4"/>
        <v>140</v>
      </c>
      <c r="B145" s="32"/>
      <c r="C145" s="33" t="str">
        <f>IF(AND(ISTEXT(B145),ISTEXT(#REF!)),"-","!")</f>
        <v>!</v>
      </c>
      <c r="D145" s="34">
        <f t="shared" si="5"/>
        <v>0</v>
      </c>
      <c r="E145" s="62" t="str">
        <f>_xlfn.IFNA(VLOOKUP(B145,Werte!A:D,2,0),"")</f>
        <v/>
      </c>
      <c r="F145" s="63"/>
      <c r="G145" s="62"/>
    </row>
    <row r="146" spans="1:7" hidden="1" x14ac:dyDescent="0.25">
      <c r="A146" s="31">
        <f t="shared" si="4"/>
        <v>141</v>
      </c>
      <c r="B146" s="32"/>
      <c r="C146" s="33" t="str">
        <f>IF(AND(ISTEXT(B146),ISTEXT(#REF!)),"-","!")</f>
        <v>!</v>
      </c>
      <c r="D146" s="34">
        <f t="shared" si="5"/>
        <v>0</v>
      </c>
      <c r="E146" s="62" t="str">
        <f>_xlfn.IFNA(VLOOKUP(B146,Werte!A:D,2,0),"")</f>
        <v/>
      </c>
      <c r="F146" s="63"/>
      <c r="G146" s="62"/>
    </row>
    <row r="147" spans="1:7" hidden="1" x14ac:dyDescent="0.25">
      <c r="A147" s="31">
        <f t="shared" si="4"/>
        <v>142</v>
      </c>
      <c r="B147" s="32"/>
      <c r="C147" s="33" t="str">
        <f>IF(AND(ISTEXT(B147),ISTEXT(#REF!)),"-","!")</f>
        <v>!</v>
      </c>
      <c r="D147" s="34">
        <f t="shared" si="5"/>
        <v>0</v>
      </c>
      <c r="E147" s="62" t="str">
        <f>_xlfn.IFNA(VLOOKUP(B147,Werte!A:D,2,0),"")</f>
        <v/>
      </c>
      <c r="F147" s="63"/>
      <c r="G147" s="62"/>
    </row>
    <row r="148" spans="1:7" hidden="1" x14ac:dyDescent="0.25">
      <c r="A148" s="31">
        <f t="shared" si="4"/>
        <v>143</v>
      </c>
      <c r="B148" s="32"/>
      <c r="C148" s="33" t="str">
        <f>IF(AND(ISTEXT(B148),ISTEXT(#REF!)),"-","!")</f>
        <v>!</v>
      </c>
      <c r="D148" s="34">
        <f t="shared" si="5"/>
        <v>0</v>
      </c>
      <c r="E148" s="62" t="str">
        <f>_xlfn.IFNA(VLOOKUP(B148,Werte!A:D,2,0),"")</f>
        <v/>
      </c>
      <c r="F148" s="63"/>
      <c r="G148" s="62"/>
    </row>
    <row r="149" spans="1:7" hidden="1" x14ac:dyDescent="0.25">
      <c r="A149" s="31">
        <f t="shared" si="4"/>
        <v>144</v>
      </c>
      <c r="B149" s="32"/>
      <c r="C149" s="33" t="str">
        <f>IF(AND(ISTEXT(B149),ISTEXT(#REF!)),"-","!")</f>
        <v>!</v>
      </c>
      <c r="D149" s="34">
        <f t="shared" si="5"/>
        <v>0</v>
      </c>
      <c r="E149" s="62" t="str">
        <f>_xlfn.IFNA(VLOOKUP(B149,Werte!A:D,2,0),"")</f>
        <v/>
      </c>
      <c r="F149" s="63"/>
      <c r="G149" s="62"/>
    </row>
    <row r="150" spans="1:7" hidden="1" x14ac:dyDescent="0.25">
      <c r="A150" s="31">
        <f t="shared" si="4"/>
        <v>145</v>
      </c>
      <c r="B150" s="32"/>
      <c r="C150" s="33" t="str">
        <f>IF(AND(ISTEXT(B150),ISTEXT(#REF!)),"-","!")</f>
        <v>!</v>
      </c>
      <c r="D150" s="34">
        <f t="shared" si="5"/>
        <v>0</v>
      </c>
      <c r="E150" s="62" t="str">
        <f>_xlfn.IFNA(VLOOKUP(B150,Werte!A:D,2,0),"")</f>
        <v/>
      </c>
      <c r="F150" s="63"/>
      <c r="G150" s="62"/>
    </row>
    <row r="151" spans="1:7" hidden="1" x14ac:dyDescent="0.25">
      <c r="A151" s="31">
        <f t="shared" si="4"/>
        <v>146</v>
      </c>
      <c r="B151" s="32"/>
      <c r="C151" s="33" t="str">
        <f>IF(AND(ISTEXT(B151),ISTEXT(#REF!)),"-","!")</f>
        <v>!</v>
      </c>
      <c r="D151" s="34">
        <f t="shared" si="5"/>
        <v>0</v>
      </c>
      <c r="E151" s="62" t="str">
        <f>_xlfn.IFNA(VLOOKUP(B151,Werte!A:D,2,0),"")</f>
        <v/>
      </c>
      <c r="F151" s="63"/>
      <c r="G151" s="62"/>
    </row>
    <row r="152" spans="1:7" hidden="1" x14ac:dyDescent="0.25">
      <c r="A152" s="31">
        <f t="shared" si="4"/>
        <v>147</v>
      </c>
      <c r="B152" s="32"/>
      <c r="C152" s="33" t="str">
        <f>IF(AND(ISTEXT(B152),ISTEXT(#REF!)),"-","!")</f>
        <v>!</v>
      </c>
      <c r="D152" s="34">
        <f t="shared" si="5"/>
        <v>0</v>
      </c>
      <c r="E152" s="62" t="str">
        <f>_xlfn.IFNA(VLOOKUP(B152,Werte!A:D,2,0),"")</f>
        <v/>
      </c>
      <c r="F152" s="63"/>
      <c r="G152" s="62"/>
    </row>
    <row r="153" spans="1:7" hidden="1" x14ac:dyDescent="0.25">
      <c r="A153" s="31">
        <f t="shared" si="4"/>
        <v>148</v>
      </c>
      <c r="B153" s="32"/>
      <c r="C153" s="33" t="str">
        <f>IF(AND(ISTEXT(B153),ISTEXT(#REF!)),"-","!")</f>
        <v>!</v>
      </c>
      <c r="D153" s="34">
        <f t="shared" si="5"/>
        <v>0</v>
      </c>
      <c r="E153" s="62" t="str">
        <f>_xlfn.IFNA(VLOOKUP(B153,Werte!A:D,2,0),"")</f>
        <v/>
      </c>
      <c r="F153" s="63"/>
      <c r="G153" s="62"/>
    </row>
    <row r="154" spans="1:7" hidden="1" x14ac:dyDescent="0.25">
      <c r="A154" s="31">
        <f t="shared" si="4"/>
        <v>149</v>
      </c>
      <c r="B154" s="32"/>
      <c r="C154" s="33" t="str">
        <f>IF(AND(ISTEXT(B154),ISTEXT(#REF!)),"-","!")</f>
        <v>!</v>
      </c>
      <c r="D154" s="34">
        <f t="shared" si="5"/>
        <v>0</v>
      </c>
      <c r="E154" s="62" t="str">
        <f>_xlfn.IFNA(VLOOKUP(B154,Werte!A:D,2,0),"")</f>
        <v/>
      </c>
      <c r="F154" s="63"/>
      <c r="G154" s="62"/>
    </row>
    <row r="155" spans="1:7" hidden="1" x14ac:dyDescent="0.25">
      <c r="A155" s="31">
        <f t="shared" si="4"/>
        <v>150</v>
      </c>
      <c r="B155" s="32"/>
      <c r="C155" s="33" t="str">
        <f>IF(AND(ISTEXT(B155),ISTEXT(#REF!)),"-","!")</f>
        <v>!</v>
      </c>
      <c r="D155" s="34">
        <f t="shared" si="5"/>
        <v>0</v>
      </c>
      <c r="E155" s="62" t="str">
        <f>_xlfn.IFNA(VLOOKUP(B155,Werte!A:D,2,0),"")</f>
        <v/>
      </c>
      <c r="F155" s="63"/>
      <c r="G155" s="62"/>
    </row>
    <row r="156" spans="1:7" hidden="1" x14ac:dyDescent="0.25">
      <c r="A156" s="31">
        <f t="shared" si="4"/>
        <v>151</v>
      </c>
      <c r="B156" s="32"/>
      <c r="C156" s="33" t="str">
        <f>IF(AND(ISTEXT(B156),ISTEXT(#REF!)),"-","!")</f>
        <v>!</v>
      </c>
      <c r="D156" s="34">
        <f t="shared" si="5"/>
        <v>0</v>
      </c>
      <c r="E156" s="62" t="str">
        <f>_xlfn.IFNA(VLOOKUP(B156,Werte!A:D,2,0),"")</f>
        <v/>
      </c>
      <c r="F156" s="63"/>
      <c r="G156" s="62"/>
    </row>
    <row r="157" spans="1:7" hidden="1" x14ac:dyDescent="0.25">
      <c r="A157" s="31">
        <f t="shared" si="4"/>
        <v>152</v>
      </c>
      <c r="B157" s="32"/>
      <c r="C157" s="33" t="str">
        <f>IF(AND(ISTEXT(B157),ISTEXT(#REF!)),"-","!")</f>
        <v>!</v>
      </c>
      <c r="D157" s="34">
        <f t="shared" si="5"/>
        <v>0</v>
      </c>
      <c r="E157" s="62" t="str">
        <f>_xlfn.IFNA(VLOOKUP(B157,Werte!A:D,2,0),"")</f>
        <v/>
      </c>
      <c r="F157" s="63"/>
      <c r="G157" s="62"/>
    </row>
    <row r="158" spans="1:7" hidden="1" x14ac:dyDescent="0.25">
      <c r="A158" s="31">
        <f t="shared" si="4"/>
        <v>153</v>
      </c>
      <c r="B158" s="32"/>
      <c r="C158" s="33" t="str">
        <f>IF(AND(ISTEXT(B158),ISTEXT(#REF!)),"-","!")</f>
        <v>!</v>
      </c>
      <c r="D158" s="34">
        <f t="shared" si="5"/>
        <v>0</v>
      </c>
      <c r="E158" s="62" t="str">
        <f>_xlfn.IFNA(VLOOKUP(B158,Werte!A:D,2,0),"")</f>
        <v/>
      </c>
      <c r="F158" s="63"/>
      <c r="G158" s="62"/>
    </row>
    <row r="159" spans="1:7" hidden="1" x14ac:dyDescent="0.25">
      <c r="A159" s="31">
        <f t="shared" si="4"/>
        <v>154</v>
      </c>
      <c r="B159" s="32"/>
      <c r="C159" s="33" t="str">
        <f>IF(AND(ISTEXT(B159),ISTEXT(#REF!)),"-","!")</f>
        <v>!</v>
      </c>
      <c r="D159" s="34">
        <f t="shared" si="5"/>
        <v>0</v>
      </c>
      <c r="E159" s="62" t="str">
        <f>_xlfn.IFNA(VLOOKUP(B159,Werte!A:D,2,0),"")</f>
        <v/>
      </c>
      <c r="F159" s="63"/>
      <c r="G159" s="62"/>
    </row>
    <row r="160" spans="1:7" hidden="1" x14ac:dyDescent="0.25">
      <c r="A160" s="31">
        <f t="shared" si="4"/>
        <v>155</v>
      </c>
      <c r="B160" s="32"/>
      <c r="C160" s="33" t="str">
        <f>IF(AND(ISTEXT(B160),ISTEXT(#REF!)),"-","!")</f>
        <v>!</v>
      </c>
      <c r="D160" s="34">
        <f t="shared" si="5"/>
        <v>0</v>
      </c>
      <c r="E160" s="62" t="str">
        <f>_xlfn.IFNA(VLOOKUP(B160,Werte!A:D,2,0),"")</f>
        <v/>
      </c>
      <c r="F160" s="63"/>
      <c r="G160" s="62"/>
    </row>
    <row r="161" spans="1:7" hidden="1" x14ac:dyDescent="0.25">
      <c r="A161" s="31">
        <f t="shared" si="4"/>
        <v>156</v>
      </c>
      <c r="B161" s="32"/>
      <c r="C161" s="33" t="str">
        <f>IF(AND(ISTEXT(B161),ISTEXT(#REF!)),"-","!")</f>
        <v>!</v>
      </c>
      <c r="D161" s="34">
        <f t="shared" si="5"/>
        <v>0</v>
      </c>
      <c r="E161" s="62" t="str">
        <f>_xlfn.IFNA(VLOOKUP(B161,Werte!A:D,2,0),"")</f>
        <v/>
      </c>
      <c r="F161" s="63"/>
      <c r="G161" s="62"/>
    </row>
    <row r="162" spans="1:7" hidden="1" x14ac:dyDescent="0.25">
      <c r="A162" s="31">
        <f t="shared" si="4"/>
        <v>157</v>
      </c>
      <c r="B162" s="32"/>
      <c r="C162" s="33" t="str">
        <f>IF(AND(ISTEXT(B162),ISTEXT(#REF!)),"-","!")</f>
        <v>!</v>
      </c>
      <c r="D162" s="34">
        <f t="shared" si="5"/>
        <v>0</v>
      </c>
      <c r="E162" s="62" t="str">
        <f>_xlfn.IFNA(VLOOKUP(B162,Werte!A:D,2,0),"")</f>
        <v/>
      </c>
      <c r="F162" s="63"/>
      <c r="G162" s="62"/>
    </row>
    <row r="163" spans="1:7" hidden="1" x14ac:dyDescent="0.25">
      <c r="A163" s="31">
        <f t="shared" si="4"/>
        <v>158</v>
      </c>
      <c r="B163" s="32"/>
      <c r="C163" s="33" t="str">
        <f>IF(AND(ISTEXT(B163),ISTEXT(#REF!)),"-","!")</f>
        <v>!</v>
      </c>
      <c r="D163" s="34">
        <f t="shared" si="5"/>
        <v>0</v>
      </c>
      <c r="E163" s="62" t="str">
        <f>_xlfn.IFNA(VLOOKUP(B163,Werte!A:D,2,0),"")</f>
        <v/>
      </c>
      <c r="F163" s="63"/>
      <c r="G163" s="62"/>
    </row>
    <row r="164" spans="1:7" hidden="1" x14ac:dyDescent="0.25">
      <c r="A164" s="31">
        <f t="shared" si="4"/>
        <v>159</v>
      </c>
      <c r="B164" s="32"/>
      <c r="C164" s="33" t="str">
        <f>IF(AND(ISTEXT(B164),ISTEXT(#REF!)),"-","!")</f>
        <v>!</v>
      </c>
      <c r="D164" s="34">
        <f t="shared" si="5"/>
        <v>0</v>
      </c>
      <c r="E164" s="62" t="str">
        <f>_xlfn.IFNA(VLOOKUP(B164,Werte!A:D,2,0),"")</f>
        <v/>
      </c>
      <c r="F164" s="63"/>
      <c r="G164" s="62"/>
    </row>
    <row r="165" spans="1:7" hidden="1" x14ac:dyDescent="0.25">
      <c r="A165" s="31">
        <f t="shared" si="4"/>
        <v>160</v>
      </c>
      <c r="B165" s="32"/>
      <c r="C165" s="33" t="str">
        <f>IF(AND(ISTEXT(B165),ISTEXT(#REF!)),"-","!")</f>
        <v>!</v>
      </c>
      <c r="D165" s="34">
        <f t="shared" si="5"/>
        <v>0</v>
      </c>
      <c r="E165" s="62" t="str">
        <f>_xlfn.IFNA(VLOOKUP(B165,Werte!A:D,2,0),"")</f>
        <v/>
      </c>
      <c r="F165" s="63"/>
      <c r="G165" s="62"/>
    </row>
    <row r="166" spans="1:7" hidden="1" x14ac:dyDescent="0.25">
      <c r="A166" s="31">
        <f t="shared" si="4"/>
        <v>161</v>
      </c>
      <c r="B166" s="32"/>
      <c r="C166" s="33" t="str">
        <f>IF(AND(ISTEXT(B166),ISTEXT(#REF!)),"-","!")</f>
        <v>!</v>
      </c>
      <c r="D166" s="34">
        <f t="shared" si="5"/>
        <v>0</v>
      </c>
      <c r="E166" s="62" t="str">
        <f>_xlfn.IFNA(VLOOKUP(B166,Werte!A:D,2,0),"")</f>
        <v/>
      </c>
      <c r="F166" s="63"/>
      <c r="G166" s="62"/>
    </row>
    <row r="167" spans="1:7" hidden="1" x14ac:dyDescent="0.25">
      <c r="A167" s="31">
        <f t="shared" si="4"/>
        <v>162</v>
      </c>
      <c r="B167" s="32"/>
      <c r="C167" s="33" t="str">
        <f>IF(AND(ISTEXT(B167),ISTEXT(#REF!)),"-","!")</f>
        <v>!</v>
      </c>
      <c r="D167" s="34">
        <f t="shared" si="5"/>
        <v>0</v>
      </c>
      <c r="E167" s="62" t="str">
        <f>_xlfn.IFNA(VLOOKUP(B167,Werte!A:D,2,0),"")</f>
        <v/>
      </c>
      <c r="F167" s="63"/>
      <c r="G167" s="62"/>
    </row>
    <row r="168" spans="1:7" hidden="1" x14ac:dyDescent="0.25">
      <c r="A168" s="31">
        <f t="shared" si="4"/>
        <v>163</v>
      </c>
      <c r="B168" s="32"/>
      <c r="C168" s="33" t="str">
        <f>IF(AND(ISTEXT(B168),ISTEXT(#REF!)),"-","!")</f>
        <v>!</v>
      </c>
      <c r="D168" s="34">
        <f t="shared" si="5"/>
        <v>0</v>
      </c>
      <c r="E168" s="62" t="str">
        <f>_xlfn.IFNA(VLOOKUP(B168,Werte!A:D,2,0),"")</f>
        <v/>
      </c>
      <c r="F168" s="63"/>
      <c r="G168" s="62"/>
    </row>
    <row r="169" spans="1:7" hidden="1" x14ac:dyDescent="0.25">
      <c r="A169" s="31">
        <f t="shared" si="4"/>
        <v>164</v>
      </c>
      <c r="B169" s="32"/>
      <c r="C169" s="33" t="str">
        <f>IF(AND(ISTEXT(B169),ISTEXT(#REF!)),"-","!")</f>
        <v>!</v>
      </c>
      <c r="D169" s="34">
        <f t="shared" si="5"/>
        <v>0</v>
      </c>
      <c r="E169" s="62" t="str">
        <f>_xlfn.IFNA(VLOOKUP(B169,Werte!A:D,2,0),"")</f>
        <v/>
      </c>
      <c r="F169" s="63"/>
      <c r="G169" s="62"/>
    </row>
    <row r="170" spans="1:7" hidden="1" x14ac:dyDescent="0.25">
      <c r="A170" s="31">
        <f t="shared" si="4"/>
        <v>165</v>
      </c>
      <c r="B170" s="32"/>
      <c r="C170" s="33" t="str">
        <f>IF(AND(ISTEXT(B170),ISTEXT(#REF!)),"-","!")</f>
        <v>!</v>
      </c>
      <c r="D170" s="34">
        <f t="shared" si="5"/>
        <v>0</v>
      </c>
      <c r="E170" s="62" t="str">
        <f>_xlfn.IFNA(VLOOKUP(B170,Werte!A:D,2,0),"")</f>
        <v/>
      </c>
      <c r="F170" s="63"/>
      <c r="G170" s="62"/>
    </row>
    <row r="171" spans="1:7" hidden="1" x14ac:dyDescent="0.25">
      <c r="A171" s="31">
        <f t="shared" si="4"/>
        <v>166</v>
      </c>
      <c r="B171" s="32"/>
      <c r="C171" s="33" t="str">
        <f>IF(AND(ISTEXT(B171),ISTEXT(#REF!)),"-","!")</f>
        <v>!</v>
      </c>
      <c r="D171" s="34">
        <f t="shared" si="5"/>
        <v>0</v>
      </c>
      <c r="E171" s="62" t="str">
        <f>_xlfn.IFNA(VLOOKUP(B171,Werte!A:D,2,0),"")</f>
        <v/>
      </c>
      <c r="F171" s="63"/>
      <c r="G171" s="62"/>
    </row>
    <row r="172" spans="1:7" hidden="1" x14ac:dyDescent="0.25">
      <c r="A172" s="31">
        <f t="shared" si="4"/>
        <v>167</v>
      </c>
      <c r="B172" s="32"/>
      <c r="C172" s="33" t="str">
        <f>IF(AND(ISTEXT(B172),ISTEXT(#REF!)),"-","!")</f>
        <v>!</v>
      </c>
      <c r="D172" s="34">
        <f t="shared" si="5"/>
        <v>0</v>
      </c>
      <c r="E172" s="62" t="str">
        <f>_xlfn.IFNA(VLOOKUP(B172,Werte!A:D,2,0),"")</f>
        <v/>
      </c>
      <c r="F172" s="63"/>
      <c r="G172" s="62"/>
    </row>
    <row r="173" spans="1:7" hidden="1" x14ac:dyDescent="0.25">
      <c r="A173" s="31">
        <f t="shared" si="4"/>
        <v>168</v>
      </c>
      <c r="B173" s="32"/>
      <c r="C173" s="33" t="str">
        <f>IF(AND(ISTEXT(B173),ISTEXT(#REF!)),"-","!")</f>
        <v>!</v>
      </c>
      <c r="D173" s="34">
        <f t="shared" si="5"/>
        <v>0</v>
      </c>
      <c r="E173" s="62" t="str">
        <f>_xlfn.IFNA(VLOOKUP(B173,Werte!A:D,2,0),"")</f>
        <v/>
      </c>
      <c r="F173" s="63"/>
      <c r="G173" s="62"/>
    </row>
    <row r="174" spans="1:7" hidden="1" x14ac:dyDescent="0.25">
      <c r="A174" s="31">
        <f t="shared" si="4"/>
        <v>169</v>
      </c>
      <c r="B174" s="32"/>
      <c r="C174" s="33" t="str">
        <f>IF(AND(ISTEXT(B174),ISTEXT(#REF!)),"-","!")</f>
        <v>!</v>
      </c>
      <c r="D174" s="34">
        <f t="shared" si="5"/>
        <v>0</v>
      </c>
      <c r="E174" s="62" t="str">
        <f>_xlfn.IFNA(VLOOKUP(B174,Werte!A:D,2,0),"")</f>
        <v/>
      </c>
      <c r="F174" s="63"/>
      <c r="G174" s="62"/>
    </row>
    <row r="175" spans="1:7" hidden="1" x14ac:dyDescent="0.25">
      <c r="A175" s="31">
        <f t="shared" si="4"/>
        <v>170</v>
      </c>
      <c r="B175" s="32"/>
      <c r="C175" s="33" t="str">
        <f>IF(AND(ISTEXT(B175),ISTEXT(#REF!)),"-","!")</f>
        <v>!</v>
      </c>
      <c r="D175" s="34">
        <f t="shared" si="5"/>
        <v>0</v>
      </c>
      <c r="E175" s="62" t="str">
        <f>_xlfn.IFNA(VLOOKUP(B175,Werte!A:D,2,0),"")</f>
        <v/>
      </c>
      <c r="F175" s="63"/>
      <c r="G175" s="62"/>
    </row>
    <row r="176" spans="1:7" hidden="1" x14ac:dyDescent="0.25">
      <c r="A176" s="31">
        <f t="shared" si="4"/>
        <v>171</v>
      </c>
      <c r="B176" s="32"/>
      <c r="C176" s="33" t="str">
        <f>IF(AND(ISTEXT(B176),ISTEXT(#REF!)),"-","!")</f>
        <v>!</v>
      </c>
      <c r="D176" s="34">
        <f t="shared" si="5"/>
        <v>0</v>
      </c>
      <c r="E176" s="62" t="str">
        <f>_xlfn.IFNA(VLOOKUP(B176,Werte!A:D,2,0),"")</f>
        <v/>
      </c>
      <c r="F176" s="63"/>
      <c r="G176" s="62"/>
    </row>
    <row r="177" spans="1:7" hidden="1" x14ac:dyDescent="0.25">
      <c r="A177" s="31">
        <f t="shared" si="4"/>
        <v>172</v>
      </c>
      <c r="B177" s="32"/>
      <c r="C177" s="33" t="str">
        <f>IF(AND(ISTEXT(B177),ISTEXT(#REF!)),"-","!")</f>
        <v>!</v>
      </c>
      <c r="D177" s="34">
        <f t="shared" si="5"/>
        <v>0</v>
      </c>
      <c r="E177" s="62" t="str">
        <f>_xlfn.IFNA(VLOOKUP(B177,Werte!A:D,2,0),"")</f>
        <v/>
      </c>
      <c r="F177" s="63"/>
      <c r="G177" s="62"/>
    </row>
    <row r="178" spans="1:7" hidden="1" x14ac:dyDescent="0.25">
      <c r="A178" s="31">
        <f t="shared" si="4"/>
        <v>173</v>
      </c>
      <c r="B178" s="32"/>
      <c r="C178" s="33" t="str">
        <f>IF(AND(ISTEXT(B178),ISTEXT(#REF!)),"-","!")</f>
        <v>!</v>
      </c>
      <c r="D178" s="34">
        <f t="shared" si="5"/>
        <v>0</v>
      </c>
      <c r="E178" s="62" t="str">
        <f>_xlfn.IFNA(VLOOKUP(B178,Werte!A:D,2,0),"")</f>
        <v/>
      </c>
      <c r="F178" s="63"/>
      <c r="G178" s="62"/>
    </row>
    <row r="179" spans="1:7" hidden="1" x14ac:dyDescent="0.25">
      <c r="A179" s="31">
        <f t="shared" si="4"/>
        <v>174</v>
      </c>
      <c r="B179" s="32"/>
      <c r="C179" s="33" t="str">
        <f>IF(AND(ISTEXT(B179),ISTEXT(#REF!)),"-","!")</f>
        <v>!</v>
      </c>
      <c r="D179" s="34">
        <f t="shared" si="5"/>
        <v>0</v>
      </c>
      <c r="E179" s="62" t="str">
        <f>_xlfn.IFNA(VLOOKUP(B179,Werte!A:D,2,0),"")</f>
        <v/>
      </c>
      <c r="F179" s="63"/>
      <c r="G179" s="62"/>
    </row>
    <row r="180" spans="1:7" hidden="1" x14ac:dyDescent="0.25">
      <c r="A180" s="31">
        <f t="shared" si="4"/>
        <v>175</v>
      </c>
      <c r="B180" s="32"/>
      <c r="C180" s="33" t="str">
        <f>IF(AND(ISTEXT(B180),ISTEXT(#REF!)),"-","!")</f>
        <v>!</v>
      </c>
      <c r="D180" s="34">
        <f t="shared" si="5"/>
        <v>0</v>
      </c>
      <c r="E180" s="62" t="str">
        <f>_xlfn.IFNA(VLOOKUP(B180,Werte!A:D,2,0),"")</f>
        <v/>
      </c>
      <c r="F180" s="63"/>
      <c r="G180" s="62"/>
    </row>
    <row r="181" spans="1:7" hidden="1" x14ac:dyDescent="0.25">
      <c r="A181" s="31">
        <f t="shared" si="4"/>
        <v>176</v>
      </c>
      <c r="B181" s="32"/>
      <c r="C181" s="33" t="str">
        <f>IF(AND(ISTEXT(B181),ISTEXT(#REF!)),"-","!")</f>
        <v>!</v>
      </c>
      <c r="D181" s="34">
        <f t="shared" si="5"/>
        <v>0</v>
      </c>
      <c r="E181" s="62" t="str">
        <f>_xlfn.IFNA(VLOOKUP(B181,Werte!A:D,2,0),"")</f>
        <v/>
      </c>
      <c r="F181" s="63"/>
      <c r="G181" s="62"/>
    </row>
    <row r="182" spans="1:7" hidden="1" x14ac:dyDescent="0.25">
      <c r="A182" s="31">
        <f t="shared" si="4"/>
        <v>177</v>
      </c>
      <c r="B182" s="32"/>
      <c r="C182" s="33" t="str">
        <f>IF(AND(ISTEXT(B182),ISTEXT(#REF!)),"-","!")</f>
        <v>!</v>
      </c>
      <c r="D182" s="34">
        <f t="shared" si="5"/>
        <v>0</v>
      </c>
      <c r="E182" s="62" t="str">
        <f>_xlfn.IFNA(VLOOKUP(B182,Werte!A:D,2,0),"")</f>
        <v/>
      </c>
      <c r="F182" s="63"/>
      <c r="G182" s="62"/>
    </row>
    <row r="183" spans="1:7" hidden="1" x14ac:dyDescent="0.25">
      <c r="A183" s="31">
        <f t="shared" si="4"/>
        <v>178</v>
      </c>
      <c r="B183" s="32"/>
      <c r="C183" s="33" t="str">
        <f>IF(AND(ISTEXT(B183),ISTEXT(#REF!)),"-","!")</f>
        <v>!</v>
      </c>
      <c r="D183" s="34">
        <f t="shared" si="5"/>
        <v>0</v>
      </c>
      <c r="E183" s="62" t="str">
        <f>_xlfn.IFNA(VLOOKUP(B183,Werte!A:D,2,0),"")</f>
        <v/>
      </c>
      <c r="F183" s="63"/>
      <c r="G183" s="62"/>
    </row>
    <row r="184" spans="1:7" hidden="1" x14ac:dyDescent="0.25">
      <c r="A184" s="31">
        <f t="shared" si="4"/>
        <v>179</v>
      </c>
      <c r="B184" s="32"/>
      <c r="C184" s="33" t="str">
        <f>IF(AND(ISTEXT(B184),ISTEXT(#REF!)),"-","!")</f>
        <v>!</v>
      </c>
      <c r="D184" s="34">
        <f t="shared" si="5"/>
        <v>0</v>
      </c>
      <c r="E184" s="62" t="str">
        <f>_xlfn.IFNA(VLOOKUP(B184,Werte!A:D,2,0),"")</f>
        <v/>
      </c>
      <c r="F184" s="63"/>
      <c r="G184" s="62"/>
    </row>
    <row r="185" spans="1:7" hidden="1" x14ac:dyDescent="0.25">
      <c r="A185" s="31">
        <f t="shared" si="4"/>
        <v>180</v>
      </c>
      <c r="B185" s="32"/>
      <c r="C185" s="33" t="str">
        <f>IF(AND(ISTEXT(B185),ISTEXT(#REF!)),"-","!")</f>
        <v>!</v>
      </c>
      <c r="D185" s="34">
        <f t="shared" si="5"/>
        <v>0</v>
      </c>
      <c r="E185" s="62" t="str">
        <f>_xlfn.IFNA(VLOOKUP(B185,Werte!A:D,2,0),"")</f>
        <v/>
      </c>
      <c r="F185" s="63"/>
      <c r="G185" s="62"/>
    </row>
    <row r="186" spans="1:7" hidden="1" x14ac:dyDescent="0.25">
      <c r="A186" s="31">
        <f t="shared" si="4"/>
        <v>181</v>
      </c>
      <c r="B186" s="32"/>
      <c r="C186" s="33" t="str">
        <f>IF(AND(ISTEXT(B186),ISTEXT(#REF!)),"-","!")</f>
        <v>!</v>
      </c>
      <c r="D186" s="34">
        <f t="shared" si="5"/>
        <v>0</v>
      </c>
      <c r="E186" s="62" t="str">
        <f>_xlfn.IFNA(VLOOKUP(B186,Werte!A:D,2,0),"")</f>
        <v/>
      </c>
      <c r="F186" s="63"/>
      <c r="G186" s="62"/>
    </row>
    <row r="187" spans="1:7" hidden="1" x14ac:dyDescent="0.25">
      <c r="A187" s="31">
        <f t="shared" si="4"/>
        <v>182</v>
      </c>
      <c r="B187" s="32"/>
      <c r="C187" s="33" t="str">
        <f>IF(AND(ISTEXT(B187),ISTEXT(#REF!)),"-","!")</f>
        <v>!</v>
      </c>
      <c r="D187" s="34">
        <f t="shared" si="5"/>
        <v>0</v>
      </c>
      <c r="E187" s="62" t="str">
        <f>_xlfn.IFNA(VLOOKUP(B187,Werte!A:D,2,0),"")</f>
        <v/>
      </c>
      <c r="F187" s="63"/>
      <c r="G187" s="62"/>
    </row>
    <row r="188" spans="1:7" hidden="1" x14ac:dyDescent="0.25">
      <c r="A188" s="31">
        <f t="shared" si="4"/>
        <v>183</v>
      </c>
      <c r="B188" s="32"/>
      <c r="C188" s="33" t="str">
        <f>IF(AND(ISTEXT(B188),ISTEXT(#REF!)),"-","!")</f>
        <v>!</v>
      </c>
      <c r="D188" s="34">
        <f t="shared" si="5"/>
        <v>0</v>
      </c>
      <c r="E188" s="62" t="str">
        <f>_xlfn.IFNA(VLOOKUP(B188,Werte!A:D,2,0),"")</f>
        <v/>
      </c>
      <c r="F188" s="63"/>
      <c r="G188" s="62"/>
    </row>
    <row r="189" spans="1:7" hidden="1" x14ac:dyDescent="0.25">
      <c r="A189" s="31">
        <f t="shared" si="4"/>
        <v>184</v>
      </c>
      <c r="B189" s="32"/>
      <c r="C189" s="33" t="str">
        <f>IF(AND(ISTEXT(B189),ISTEXT(#REF!)),"-","!")</f>
        <v>!</v>
      </c>
      <c r="D189" s="34">
        <f t="shared" si="5"/>
        <v>0</v>
      </c>
      <c r="E189" s="62" t="str">
        <f>_xlfn.IFNA(VLOOKUP(B189,Werte!A:D,2,0),"")</f>
        <v/>
      </c>
      <c r="F189" s="63"/>
      <c r="G189" s="62"/>
    </row>
    <row r="190" spans="1:7" hidden="1" x14ac:dyDescent="0.25">
      <c r="A190" s="31">
        <f t="shared" si="4"/>
        <v>185</v>
      </c>
      <c r="B190" s="32"/>
      <c r="C190" s="33" t="str">
        <f>IF(AND(ISTEXT(B190),ISTEXT(#REF!)),"-","!")</f>
        <v>!</v>
      </c>
      <c r="D190" s="34">
        <f t="shared" si="5"/>
        <v>0</v>
      </c>
      <c r="E190" s="62" t="str">
        <f>_xlfn.IFNA(VLOOKUP(B190,Werte!A:D,2,0),"")</f>
        <v/>
      </c>
      <c r="F190" s="63"/>
      <c r="G190" s="62"/>
    </row>
    <row r="191" spans="1:7" hidden="1" x14ac:dyDescent="0.25">
      <c r="A191" s="31">
        <f t="shared" si="4"/>
        <v>186</v>
      </c>
      <c r="B191" s="32"/>
      <c r="C191" s="33" t="str">
        <f>IF(AND(ISTEXT(B191),ISTEXT(#REF!)),"-","!")</f>
        <v>!</v>
      </c>
      <c r="D191" s="34">
        <f t="shared" si="5"/>
        <v>0</v>
      </c>
      <c r="E191" s="62" t="str">
        <f>_xlfn.IFNA(VLOOKUP(B191,Werte!A:D,2,0),"")</f>
        <v/>
      </c>
      <c r="F191" s="63"/>
      <c r="G191" s="62"/>
    </row>
    <row r="192" spans="1:7" hidden="1" x14ac:dyDescent="0.25">
      <c r="A192" s="31">
        <f t="shared" si="4"/>
        <v>187</v>
      </c>
      <c r="B192" s="32"/>
      <c r="C192" s="33" t="str">
        <f>IF(AND(ISTEXT(B192),ISTEXT(#REF!)),"-","!")</f>
        <v>!</v>
      </c>
      <c r="D192" s="34">
        <f t="shared" si="5"/>
        <v>0</v>
      </c>
      <c r="E192" s="62" t="str">
        <f>_xlfn.IFNA(VLOOKUP(B192,Werte!A:D,2,0),"")</f>
        <v/>
      </c>
      <c r="F192" s="63"/>
      <c r="G192" s="62"/>
    </row>
    <row r="193" spans="1:7" hidden="1" x14ac:dyDescent="0.25">
      <c r="A193" s="31">
        <f t="shared" si="4"/>
        <v>188</v>
      </c>
      <c r="B193" s="32"/>
      <c r="C193" s="33" t="str">
        <f>IF(AND(ISTEXT(B193),ISTEXT(#REF!)),"-","!")</f>
        <v>!</v>
      </c>
      <c r="D193" s="34">
        <f t="shared" si="5"/>
        <v>0</v>
      </c>
      <c r="E193" s="62" t="str">
        <f>_xlfn.IFNA(VLOOKUP(B193,Werte!A:D,2,0),"")</f>
        <v/>
      </c>
      <c r="F193" s="63"/>
      <c r="G193" s="62"/>
    </row>
    <row r="194" spans="1:7" hidden="1" x14ac:dyDescent="0.25">
      <c r="A194" s="31">
        <f t="shared" si="4"/>
        <v>189</v>
      </c>
      <c r="B194" s="32"/>
      <c r="C194" s="33" t="str">
        <f>IF(AND(ISTEXT(B194),ISTEXT(#REF!)),"-","!")</f>
        <v>!</v>
      </c>
      <c r="D194" s="34">
        <f t="shared" si="5"/>
        <v>0</v>
      </c>
      <c r="E194" s="62" t="str">
        <f>_xlfn.IFNA(VLOOKUP(B194,Werte!A:D,2,0),"")</f>
        <v/>
      </c>
      <c r="F194" s="63"/>
      <c r="G194" s="62"/>
    </row>
    <row r="195" spans="1:7" hidden="1" x14ac:dyDescent="0.25">
      <c r="A195" s="31">
        <f t="shared" si="4"/>
        <v>190</v>
      </c>
      <c r="B195" s="32"/>
      <c r="C195" s="33" t="str">
        <f>IF(AND(ISTEXT(B195),ISTEXT(#REF!)),"-","!")</f>
        <v>!</v>
      </c>
      <c r="D195" s="34">
        <f t="shared" si="5"/>
        <v>0</v>
      </c>
      <c r="E195" s="62" t="str">
        <f>_xlfn.IFNA(VLOOKUP(B195,Werte!A:D,2,0),"")</f>
        <v/>
      </c>
      <c r="F195" s="63"/>
      <c r="G195" s="62"/>
    </row>
    <row r="196" spans="1:7" hidden="1" x14ac:dyDescent="0.25">
      <c r="A196" s="31">
        <f t="shared" si="4"/>
        <v>191</v>
      </c>
      <c r="B196" s="32"/>
      <c r="C196" s="33" t="str">
        <f>IF(AND(ISTEXT(B196),ISTEXT(#REF!)),"-","!")</f>
        <v>!</v>
      </c>
      <c r="D196" s="34">
        <f t="shared" si="5"/>
        <v>0</v>
      </c>
      <c r="E196" s="62" t="str">
        <f>_xlfn.IFNA(VLOOKUP(B196,Werte!A:D,2,0),"")</f>
        <v/>
      </c>
      <c r="F196" s="63"/>
      <c r="G196" s="62"/>
    </row>
    <row r="197" spans="1:7" hidden="1" x14ac:dyDescent="0.25">
      <c r="A197" s="31">
        <f t="shared" ref="A197:A260" si="6">A196+1</f>
        <v>192</v>
      </c>
      <c r="B197" s="32"/>
      <c r="C197" s="33" t="str">
        <f>IF(AND(ISTEXT(B197),ISTEXT(#REF!)),"-","!")</f>
        <v>!</v>
      </c>
      <c r="D197" s="34">
        <f t="shared" si="5"/>
        <v>0</v>
      </c>
      <c r="E197" s="62" t="str">
        <f>_xlfn.IFNA(VLOOKUP(B197,Werte!A:D,2,0),"")</f>
        <v/>
      </c>
      <c r="F197" s="63"/>
      <c r="G197" s="62"/>
    </row>
    <row r="198" spans="1:7" hidden="1" x14ac:dyDescent="0.25">
      <c r="A198" s="31">
        <f t="shared" si="6"/>
        <v>193</v>
      </c>
      <c r="B198" s="32"/>
      <c r="C198" s="33" t="str">
        <f>IF(AND(ISTEXT(B198),ISTEXT(#REF!)),"-","!")</f>
        <v>!</v>
      </c>
      <c r="D198" s="34">
        <f t="shared" ref="D198:D261" si="7">IF(CONCATENATE(E198&amp;F198&amp;G198)="",0,1)</f>
        <v>0</v>
      </c>
      <c r="E198" s="62" t="str">
        <f>_xlfn.IFNA(VLOOKUP(B198,Werte!A:D,2,0),"")</f>
        <v/>
      </c>
      <c r="F198" s="63"/>
      <c r="G198" s="62"/>
    </row>
    <row r="199" spans="1:7" hidden="1" x14ac:dyDescent="0.25">
      <c r="A199" s="31">
        <f t="shared" si="6"/>
        <v>194</v>
      </c>
      <c r="B199" s="32"/>
      <c r="C199" s="33" t="str">
        <f>IF(AND(ISTEXT(B199),ISTEXT(#REF!)),"-","!")</f>
        <v>!</v>
      </c>
      <c r="D199" s="34">
        <f t="shared" si="7"/>
        <v>0</v>
      </c>
      <c r="E199" s="62" t="str">
        <f>_xlfn.IFNA(VLOOKUP(B199,Werte!A:D,2,0),"")</f>
        <v/>
      </c>
      <c r="F199" s="63"/>
      <c r="G199" s="62"/>
    </row>
    <row r="200" spans="1:7" hidden="1" x14ac:dyDescent="0.25">
      <c r="A200" s="31">
        <f t="shared" si="6"/>
        <v>195</v>
      </c>
      <c r="B200" s="32"/>
      <c r="C200" s="33" t="str">
        <f>IF(AND(ISTEXT(B200),ISTEXT(#REF!)),"-","!")</f>
        <v>!</v>
      </c>
      <c r="D200" s="34">
        <f t="shared" si="7"/>
        <v>0</v>
      </c>
      <c r="E200" s="62" t="str">
        <f>_xlfn.IFNA(VLOOKUP(B200,Werte!A:D,2,0),"")</f>
        <v/>
      </c>
      <c r="F200" s="63"/>
      <c r="G200" s="62"/>
    </row>
    <row r="201" spans="1:7" hidden="1" x14ac:dyDescent="0.25">
      <c r="A201" s="31">
        <f t="shared" si="6"/>
        <v>196</v>
      </c>
      <c r="B201" s="32"/>
      <c r="C201" s="33" t="str">
        <f>IF(AND(ISTEXT(B201),ISTEXT(#REF!)),"-","!")</f>
        <v>!</v>
      </c>
      <c r="D201" s="34">
        <f t="shared" si="7"/>
        <v>0</v>
      </c>
      <c r="E201" s="62" t="str">
        <f>_xlfn.IFNA(VLOOKUP(B201,Werte!A:D,2,0),"")</f>
        <v/>
      </c>
      <c r="F201" s="63"/>
      <c r="G201" s="62"/>
    </row>
    <row r="202" spans="1:7" hidden="1" x14ac:dyDescent="0.25">
      <c r="A202" s="31">
        <f t="shared" si="6"/>
        <v>197</v>
      </c>
      <c r="B202" s="32"/>
      <c r="C202" s="33" t="str">
        <f>IF(AND(ISTEXT(B202),ISTEXT(#REF!)),"-","!")</f>
        <v>!</v>
      </c>
      <c r="D202" s="34">
        <f t="shared" si="7"/>
        <v>0</v>
      </c>
      <c r="E202" s="62" t="str">
        <f>_xlfn.IFNA(VLOOKUP(B202,Werte!A:D,2,0),"")</f>
        <v/>
      </c>
      <c r="F202" s="63"/>
      <c r="G202" s="62"/>
    </row>
    <row r="203" spans="1:7" hidden="1" x14ac:dyDescent="0.25">
      <c r="A203" s="31">
        <f t="shared" si="6"/>
        <v>198</v>
      </c>
      <c r="B203" s="32"/>
      <c r="C203" s="33" t="str">
        <f>IF(AND(ISTEXT(B203),ISTEXT(#REF!)),"-","!")</f>
        <v>!</v>
      </c>
      <c r="D203" s="34">
        <f t="shared" si="7"/>
        <v>0</v>
      </c>
      <c r="E203" s="62" t="str">
        <f>_xlfn.IFNA(VLOOKUP(B203,Werte!A:D,2,0),"")</f>
        <v/>
      </c>
      <c r="F203" s="63"/>
      <c r="G203" s="62"/>
    </row>
    <row r="204" spans="1:7" hidden="1" x14ac:dyDescent="0.25">
      <c r="A204" s="31">
        <f t="shared" si="6"/>
        <v>199</v>
      </c>
      <c r="B204" s="32"/>
      <c r="C204" s="33" t="str">
        <f>IF(AND(ISTEXT(B204),ISTEXT(#REF!)),"-","!")</f>
        <v>!</v>
      </c>
      <c r="D204" s="34">
        <f t="shared" si="7"/>
        <v>0</v>
      </c>
      <c r="E204" s="62" t="str">
        <f>_xlfn.IFNA(VLOOKUP(B204,Werte!A:D,2,0),"")</f>
        <v/>
      </c>
      <c r="F204" s="63"/>
      <c r="G204" s="62"/>
    </row>
    <row r="205" spans="1:7" hidden="1" x14ac:dyDescent="0.25">
      <c r="A205" s="31">
        <f t="shared" si="6"/>
        <v>200</v>
      </c>
      <c r="B205" s="32"/>
      <c r="C205" s="33" t="str">
        <f>IF(AND(ISTEXT(B205),ISTEXT(#REF!)),"-","!")</f>
        <v>!</v>
      </c>
      <c r="D205" s="34">
        <f t="shared" si="7"/>
        <v>0</v>
      </c>
      <c r="E205" s="62" t="str">
        <f>_xlfn.IFNA(VLOOKUP(B205,Werte!A:D,2,0),"")</f>
        <v/>
      </c>
      <c r="F205" s="63"/>
      <c r="G205" s="62"/>
    </row>
    <row r="206" spans="1:7" hidden="1" x14ac:dyDescent="0.25">
      <c r="A206" s="31">
        <f t="shared" si="6"/>
        <v>201</v>
      </c>
      <c r="B206" s="32"/>
      <c r="C206" s="33" t="str">
        <f>IF(AND(ISTEXT(B206),ISTEXT(#REF!)),"-","!")</f>
        <v>!</v>
      </c>
      <c r="D206" s="34">
        <f t="shared" si="7"/>
        <v>0</v>
      </c>
      <c r="E206" s="62" t="str">
        <f>_xlfn.IFNA(VLOOKUP(B206,Werte!A:D,2,0),"")</f>
        <v/>
      </c>
      <c r="F206" s="63"/>
      <c r="G206" s="62"/>
    </row>
    <row r="207" spans="1:7" hidden="1" x14ac:dyDescent="0.25">
      <c r="A207" s="31">
        <f t="shared" si="6"/>
        <v>202</v>
      </c>
      <c r="B207" s="32"/>
      <c r="C207" s="33" t="str">
        <f>IF(AND(ISTEXT(B207),ISTEXT(#REF!)),"-","!")</f>
        <v>!</v>
      </c>
      <c r="D207" s="34">
        <f t="shared" si="7"/>
        <v>0</v>
      </c>
      <c r="E207" s="62" t="str">
        <f>_xlfn.IFNA(VLOOKUP(B207,Werte!A:D,2,0),"")</f>
        <v/>
      </c>
      <c r="F207" s="63"/>
      <c r="G207" s="62"/>
    </row>
    <row r="208" spans="1:7" hidden="1" x14ac:dyDescent="0.25">
      <c r="A208" s="31">
        <f t="shared" si="6"/>
        <v>203</v>
      </c>
      <c r="B208" s="32"/>
      <c r="C208" s="33" t="str">
        <f>IF(AND(ISTEXT(B208),ISTEXT(#REF!)),"-","!")</f>
        <v>!</v>
      </c>
      <c r="D208" s="34">
        <f t="shared" si="7"/>
        <v>0</v>
      </c>
      <c r="E208" s="62" t="str">
        <f>_xlfn.IFNA(VLOOKUP(B208,Werte!A:D,2,0),"")</f>
        <v/>
      </c>
      <c r="F208" s="63"/>
      <c r="G208" s="62"/>
    </row>
    <row r="209" spans="1:7" hidden="1" x14ac:dyDescent="0.25">
      <c r="A209" s="31">
        <f t="shared" si="6"/>
        <v>204</v>
      </c>
      <c r="B209" s="32"/>
      <c r="C209" s="33" t="str">
        <f>IF(AND(ISTEXT(B209),ISTEXT(#REF!)),"-","!")</f>
        <v>!</v>
      </c>
      <c r="D209" s="34">
        <f t="shared" si="7"/>
        <v>0</v>
      </c>
      <c r="E209" s="62" t="str">
        <f>_xlfn.IFNA(VLOOKUP(B209,Werte!A:D,2,0),"")</f>
        <v/>
      </c>
      <c r="F209" s="63"/>
      <c r="G209" s="62"/>
    </row>
    <row r="210" spans="1:7" hidden="1" x14ac:dyDescent="0.25">
      <c r="A210" s="31">
        <f t="shared" si="6"/>
        <v>205</v>
      </c>
      <c r="B210" s="32"/>
      <c r="C210" s="33" t="str">
        <f>IF(AND(ISTEXT(B210),ISTEXT(#REF!)),"-","!")</f>
        <v>!</v>
      </c>
      <c r="D210" s="34">
        <f t="shared" si="7"/>
        <v>0</v>
      </c>
      <c r="E210" s="62" t="str">
        <f>_xlfn.IFNA(VLOOKUP(B210,Werte!A:D,2,0),"")</f>
        <v/>
      </c>
      <c r="F210" s="63"/>
      <c r="G210" s="62"/>
    </row>
    <row r="211" spans="1:7" hidden="1" x14ac:dyDescent="0.25">
      <c r="A211" s="31">
        <f t="shared" si="6"/>
        <v>206</v>
      </c>
      <c r="B211" s="32"/>
      <c r="C211" s="33" t="str">
        <f>IF(AND(ISTEXT(B211),ISTEXT(#REF!)),"-","!")</f>
        <v>!</v>
      </c>
      <c r="D211" s="34">
        <f t="shared" si="7"/>
        <v>0</v>
      </c>
      <c r="E211" s="62" t="str">
        <f>_xlfn.IFNA(VLOOKUP(B211,Werte!A:D,2,0),"")</f>
        <v/>
      </c>
      <c r="F211" s="63"/>
      <c r="G211" s="62"/>
    </row>
    <row r="212" spans="1:7" hidden="1" x14ac:dyDescent="0.25">
      <c r="A212" s="31">
        <f t="shared" si="6"/>
        <v>207</v>
      </c>
      <c r="B212" s="32"/>
      <c r="C212" s="33" t="str">
        <f>IF(AND(ISTEXT(B212),ISTEXT(#REF!)),"-","!")</f>
        <v>!</v>
      </c>
      <c r="D212" s="34">
        <f t="shared" si="7"/>
        <v>0</v>
      </c>
      <c r="E212" s="62" t="str">
        <f>_xlfn.IFNA(VLOOKUP(B212,Werte!A:D,2,0),"")</f>
        <v/>
      </c>
      <c r="F212" s="63"/>
      <c r="G212" s="62"/>
    </row>
    <row r="213" spans="1:7" hidden="1" x14ac:dyDescent="0.25">
      <c r="A213" s="31">
        <f t="shared" si="6"/>
        <v>208</v>
      </c>
      <c r="B213" s="32"/>
      <c r="C213" s="33" t="str">
        <f>IF(AND(ISTEXT(B213),ISTEXT(#REF!)),"-","!")</f>
        <v>!</v>
      </c>
      <c r="D213" s="34">
        <f t="shared" si="7"/>
        <v>0</v>
      </c>
      <c r="E213" s="62" t="str">
        <f>_xlfn.IFNA(VLOOKUP(B213,Werte!A:D,2,0),"")</f>
        <v/>
      </c>
      <c r="F213" s="63"/>
      <c r="G213" s="62"/>
    </row>
    <row r="214" spans="1:7" hidden="1" x14ac:dyDescent="0.25">
      <c r="A214" s="31">
        <f t="shared" si="6"/>
        <v>209</v>
      </c>
      <c r="B214" s="32"/>
      <c r="C214" s="33" t="str">
        <f>IF(AND(ISTEXT(B214),ISTEXT(#REF!)),"-","!")</f>
        <v>!</v>
      </c>
      <c r="D214" s="34">
        <f t="shared" si="7"/>
        <v>0</v>
      </c>
      <c r="E214" s="62" t="str">
        <f>_xlfn.IFNA(VLOOKUP(B214,Werte!A:D,2,0),"")</f>
        <v/>
      </c>
      <c r="F214" s="63"/>
      <c r="G214" s="62"/>
    </row>
    <row r="215" spans="1:7" hidden="1" x14ac:dyDescent="0.25">
      <c r="A215" s="31">
        <f t="shared" si="6"/>
        <v>210</v>
      </c>
      <c r="B215" s="32"/>
      <c r="C215" s="33" t="str">
        <f>IF(AND(ISTEXT(B215),ISTEXT(#REF!)),"-","!")</f>
        <v>!</v>
      </c>
      <c r="D215" s="34">
        <f t="shared" si="7"/>
        <v>0</v>
      </c>
      <c r="E215" s="62" t="str">
        <f>_xlfn.IFNA(VLOOKUP(B215,Werte!A:D,2,0),"")</f>
        <v/>
      </c>
      <c r="F215" s="63"/>
      <c r="G215" s="62"/>
    </row>
    <row r="216" spans="1:7" hidden="1" x14ac:dyDescent="0.25">
      <c r="A216" s="31">
        <f t="shared" si="6"/>
        <v>211</v>
      </c>
      <c r="B216" s="32"/>
      <c r="C216" s="33" t="str">
        <f>IF(AND(ISTEXT(B216),ISTEXT(#REF!)),"-","!")</f>
        <v>!</v>
      </c>
      <c r="D216" s="34">
        <f t="shared" si="7"/>
        <v>0</v>
      </c>
      <c r="E216" s="62" t="str">
        <f>_xlfn.IFNA(VLOOKUP(B216,Werte!A:D,2,0),"")</f>
        <v/>
      </c>
      <c r="F216" s="63"/>
      <c r="G216" s="62"/>
    </row>
    <row r="217" spans="1:7" hidden="1" x14ac:dyDescent="0.25">
      <c r="A217" s="31">
        <f t="shared" si="6"/>
        <v>212</v>
      </c>
      <c r="B217" s="32"/>
      <c r="C217" s="33" t="str">
        <f>IF(AND(ISTEXT(B217),ISTEXT(#REF!)),"-","!")</f>
        <v>!</v>
      </c>
      <c r="D217" s="34">
        <f t="shared" si="7"/>
        <v>0</v>
      </c>
      <c r="E217" s="62" t="str">
        <f>_xlfn.IFNA(VLOOKUP(B217,Werte!A:D,2,0),"")</f>
        <v/>
      </c>
      <c r="F217" s="63"/>
      <c r="G217" s="62"/>
    </row>
    <row r="218" spans="1:7" hidden="1" x14ac:dyDescent="0.25">
      <c r="A218" s="31">
        <f t="shared" si="6"/>
        <v>213</v>
      </c>
      <c r="B218" s="32"/>
      <c r="C218" s="33" t="str">
        <f>IF(AND(ISTEXT(B218),ISTEXT(#REF!)),"-","!")</f>
        <v>!</v>
      </c>
      <c r="D218" s="34">
        <f t="shared" si="7"/>
        <v>0</v>
      </c>
      <c r="E218" s="62" t="str">
        <f>_xlfn.IFNA(VLOOKUP(B218,Werte!A:D,2,0),"")</f>
        <v/>
      </c>
      <c r="F218" s="63"/>
      <c r="G218" s="62"/>
    </row>
    <row r="219" spans="1:7" hidden="1" x14ac:dyDescent="0.25">
      <c r="A219" s="31">
        <f t="shared" si="6"/>
        <v>214</v>
      </c>
      <c r="B219" s="32"/>
      <c r="C219" s="33" t="str">
        <f>IF(AND(ISTEXT(B219),ISTEXT(#REF!)),"-","!")</f>
        <v>!</v>
      </c>
      <c r="D219" s="34">
        <f t="shared" si="7"/>
        <v>0</v>
      </c>
      <c r="E219" s="62" t="str">
        <f>_xlfn.IFNA(VLOOKUP(B219,Werte!A:D,2,0),"")</f>
        <v/>
      </c>
      <c r="F219" s="63"/>
      <c r="G219" s="62"/>
    </row>
    <row r="220" spans="1:7" hidden="1" x14ac:dyDescent="0.25">
      <c r="A220" s="31">
        <f t="shared" si="6"/>
        <v>215</v>
      </c>
      <c r="B220" s="32"/>
      <c r="C220" s="33" t="str">
        <f>IF(AND(ISTEXT(B220),ISTEXT(#REF!)),"-","!")</f>
        <v>!</v>
      </c>
      <c r="D220" s="34">
        <f t="shared" si="7"/>
        <v>0</v>
      </c>
      <c r="E220" s="62" t="str">
        <f>_xlfn.IFNA(VLOOKUP(B220,Werte!A:D,2,0),"")</f>
        <v/>
      </c>
      <c r="F220" s="63"/>
      <c r="G220" s="62"/>
    </row>
    <row r="221" spans="1:7" hidden="1" x14ac:dyDescent="0.25">
      <c r="A221" s="31">
        <f t="shared" si="6"/>
        <v>216</v>
      </c>
      <c r="B221" s="32"/>
      <c r="C221" s="33" t="str">
        <f>IF(AND(ISTEXT(B221),ISTEXT(#REF!)),"-","!")</f>
        <v>!</v>
      </c>
      <c r="D221" s="34">
        <f t="shared" si="7"/>
        <v>0</v>
      </c>
      <c r="E221" s="62" t="str">
        <f>_xlfn.IFNA(VLOOKUP(B221,Werte!A:D,2,0),"")</f>
        <v/>
      </c>
      <c r="F221" s="63"/>
      <c r="G221" s="62"/>
    </row>
    <row r="222" spans="1:7" hidden="1" x14ac:dyDescent="0.25">
      <c r="A222" s="31">
        <f t="shared" si="6"/>
        <v>217</v>
      </c>
      <c r="B222" s="32"/>
      <c r="C222" s="33" t="str">
        <f>IF(AND(ISTEXT(B222),ISTEXT(#REF!)),"-","!")</f>
        <v>!</v>
      </c>
      <c r="D222" s="34">
        <f t="shared" si="7"/>
        <v>0</v>
      </c>
      <c r="E222" s="62" t="str">
        <f>_xlfn.IFNA(VLOOKUP(B222,Werte!A:D,2,0),"")</f>
        <v/>
      </c>
      <c r="F222" s="63"/>
      <c r="G222" s="62"/>
    </row>
    <row r="223" spans="1:7" hidden="1" x14ac:dyDescent="0.25">
      <c r="A223" s="31">
        <f t="shared" si="6"/>
        <v>218</v>
      </c>
      <c r="B223" s="32"/>
      <c r="C223" s="33" t="str">
        <f>IF(AND(ISTEXT(B223),ISTEXT(#REF!)),"-","!")</f>
        <v>!</v>
      </c>
      <c r="D223" s="34">
        <f t="shared" si="7"/>
        <v>0</v>
      </c>
      <c r="E223" s="62" t="str">
        <f>_xlfn.IFNA(VLOOKUP(B223,Werte!A:D,2,0),"")</f>
        <v/>
      </c>
      <c r="F223" s="63"/>
      <c r="G223" s="62"/>
    </row>
    <row r="224" spans="1:7" hidden="1" x14ac:dyDescent="0.25">
      <c r="A224" s="31">
        <f t="shared" si="6"/>
        <v>219</v>
      </c>
      <c r="B224" s="32"/>
      <c r="C224" s="33" t="str">
        <f>IF(AND(ISTEXT(B224),ISTEXT(#REF!)),"-","!")</f>
        <v>!</v>
      </c>
      <c r="D224" s="34">
        <f t="shared" si="7"/>
        <v>0</v>
      </c>
      <c r="E224" s="62" t="str">
        <f>_xlfn.IFNA(VLOOKUP(B224,Werte!A:D,2,0),"")</f>
        <v/>
      </c>
      <c r="F224" s="63"/>
      <c r="G224" s="62"/>
    </row>
    <row r="225" spans="1:7" hidden="1" x14ac:dyDescent="0.25">
      <c r="A225" s="31">
        <f t="shared" si="6"/>
        <v>220</v>
      </c>
      <c r="B225" s="32"/>
      <c r="C225" s="33" t="str">
        <f>IF(AND(ISTEXT(B225),ISTEXT(#REF!)),"-","!")</f>
        <v>!</v>
      </c>
      <c r="D225" s="34">
        <f t="shared" si="7"/>
        <v>0</v>
      </c>
      <c r="E225" s="62" t="str">
        <f>_xlfn.IFNA(VLOOKUP(B225,Werte!A:D,2,0),"")</f>
        <v/>
      </c>
      <c r="F225" s="63"/>
      <c r="G225" s="62"/>
    </row>
    <row r="226" spans="1:7" hidden="1" x14ac:dyDescent="0.25">
      <c r="A226" s="31">
        <f t="shared" si="6"/>
        <v>221</v>
      </c>
      <c r="B226" s="32"/>
      <c r="C226" s="33" t="str">
        <f>IF(AND(ISTEXT(B226),ISTEXT(#REF!)),"-","!")</f>
        <v>!</v>
      </c>
      <c r="D226" s="34">
        <f t="shared" si="7"/>
        <v>0</v>
      </c>
      <c r="E226" s="62" t="str">
        <f>_xlfn.IFNA(VLOOKUP(B226,Werte!A:D,2,0),"")</f>
        <v/>
      </c>
      <c r="F226" s="63"/>
      <c r="G226" s="62"/>
    </row>
    <row r="227" spans="1:7" hidden="1" x14ac:dyDescent="0.25">
      <c r="A227" s="31">
        <f t="shared" si="6"/>
        <v>222</v>
      </c>
      <c r="B227" s="32"/>
      <c r="C227" s="33" t="str">
        <f>IF(AND(ISTEXT(B227),ISTEXT(#REF!)),"-","!")</f>
        <v>!</v>
      </c>
      <c r="D227" s="34">
        <f t="shared" si="7"/>
        <v>0</v>
      </c>
      <c r="E227" s="62" t="str">
        <f>_xlfn.IFNA(VLOOKUP(B227,Werte!A:D,2,0),"")</f>
        <v/>
      </c>
      <c r="F227" s="63"/>
      <c r="G227" s="62"/>
    </row>
    <row r="228" spans="1:7" hidden="1" x14ac:dyDescent="0.25">
      <c r="A228" s="31">
        <f t="shared" si="6"/>
        <v>223</v>
      </c>
      <c r="B228" s="32"/>
      <c r="C228" s="33" t="str">
        <f>IF(AND(ISTEXT(B228),ISTEXT(#REF!)),"-","!")</f>
        <v>!</v>
      </c>
      <c r="D228" s="34">
        <f t="shared" si="7"/>
        <v>0</v>
      </c>
      <c r="E228" s="62" t="str">
        <f>_xlfn.IFNA(VLOOKUP(B228,Werte!A:D,2,0),"")</f>
        <v/>
      </c>
      <c r="F228" s="63"/>
      <c r="G228" s="62"/>
    </row>
    <row r="229" spans="1:7" hidden="1" x14ac:dyDescent="0.25">
      <c r="A229" s="31">
        <f t="shared" si="6"/>
        <v>224</v>
      </c>
      <c r="B229" s="32"/>
      <c r="C229" s="33" t="str">
        <f>IF(AND(ISTEXT(B229),ISTEXT(#REF!)),"-","!")</f>
        <v>!</v>
      </c>
      <c r="D229" s="34">
        <f t="shared" si="7"/>
        <v>0</v>
      </c>
      <c r="E229" s="62" t="str">
        <f>_xlfn.IFNA(VLOOKUP(B229,Werte!A:D,2,0),"")</f>
        <v/>
      </c>
      <c r="F229" s="63"/>
      <c r="G229" s="62"/>
    </row>
    <row r="230" spans="1:7" hidden="1" x14ac:dyDescent="0.25">
      <c r="A230" s="31">
        <f t="shared" si="6"/>
        <v>225</v>
      </c>
      <c r="B230" s="32"/>
      <c r="C230" s="33" t="str">
        <f>IF(AND(ISTEXT(B230),ISTEXT(#REF!)),"-","!")</f>
        <v>!</v>
      </c>
      <c r="D230" s="34">
        <f t="shared" si="7"/>
        <v>0</v>
      </c>
      <c r="E230" s="62" t="str">
        <f>_xlfn.IFNA(VLOOKUP(B230,Werte!A:D,2,0),"")</f>
        <v/>
      </c>
      <c r="F230" s="63"/>
      <c r="G230" s="62"/>
    </row>
    <row r="231" spans="1:7" hidden="1" x14ac:dyDescent="0.25">
      <c r="A231" s="31">
        <f t="shared" si="6"/>
        <v>226</v>
      </c>
      <c r="B231" s="32"/>
      <c r="C231" s="33" t="str">
        <f>IF(AND(ISTEXT(B231),ISTEXT(#REF!)),"-","!")</f>
        <v>!</v>
      </c>
      <c r="D231" s="34">
        <f t="shared" si="7"/>
        <v>0</v>
      </c>
      <c r="E231" s="62" t="str">
        <f>_xlfn.IFNA(VLOOKUP(B231,Werte!A:D,2,0),"")</f>
        <v/>
      </c>
      <c r="F231" s="63"/>
      <c r="G231" s="62"/>
    </row>
    <row r="232" spans="1:7" hidden="1" x14ac:dyDescent="0.25">
      <c r="A232" s="31">
        <f t="shared" si="6"/>
        <v>227</v>
      </c>
      <c r="B232" s="32"/>
      <c r="C232" s="33" t="str">
        <f>IF(AND(ISTEXT(B232),ISTEXT(#REF!)),"-","!")</f>
        <v>!</v>
      </c>
      <c r="D232" s="34">
        <f t="shared" si="7"/>
        <v>0</v>
      </c>
      <c r="E232" s="62" t="str">
        <f>_xlfn.IFNA(VLOOKUP(B232,Werte!A:D,2,0),"")</f>
        <v/>
      </c>
      <c r="F232" s="63"/>
      <c r="G232" s="62"/>
    </row>
    <row r="233" spans="1:7" hidden="1" x14ac:dyDescent="0.25">
      <c r="A233" s="31">
        <f t="shared" si="6"/>
        <v>228</v>
      </c>
      <c r="B233" s="32"/>
      <c r="C233" s="33" t="str">
        <f>IF(AND(ISTEXT(B233),ISTEXT(#REF!)),"-","!")</f>
        <v>!</v>
      </c>
      <c r="D233" s="34">
        <f t="shared" si="7"/>
        <v>0</v>
      </c>
      <c r="E233" s="62" t="str">
        <f>_xlfn.IFNA(VLOOKUP(B233,Werte!A:D,2,0),"")</f>
        <v/>
      </c>
      <c r="F233" s="63"/>
      <c r="G233" s="62"/>
    </row>
    <row r="234" spans="1:7" hidden="1" x14ac:dyDescent="0.25">
      <c r="A234" s="31">
        <f t="shared" si="6"/>
        <v>229</v>
      </c>
      <c r="B234" s="32"/>
      <c r="C234" s="33" t="str">
        <f>IF(AND(ISTEXT(B234),ISTEXT(#REF!)),"-","!")</f>
        <v>!</v>
      </c>
      <c r="D234" s="34">
        <f t="shared" si="7"/>
        <v>0</v>
      </c>
      <c r="E234" s="62" t="str">
        <f>_xlfn.IFNA(VLOOKUP(B234,Werte!A:D,2,0),"")</f>
        <v/>
      </c>
      <c r="F234" s="63"/>
      <c r="G234" s="62"/>
    </row>
    <row r="235" spans="1:7" hidden="1" x14ac:dyDescent="0.25">
      <c r="A235" s="31">
        <f t="shared" si="6"/>
        <v>230</v>
      </c>
      <c r="B235" s="32"/>
      <c r="C235" s="33" t="str">
        <f>IF(AND(ISTEXT(B235),ISTEXT(#REF!)),"-","!")</f>
        <v>!</v>
      </c>
      <c r="D235" s="34">
        <f t="shared" si="7"/>
        <v>0</v>
      </c>
      <c r="E235" s="62" t="str">
        <f>_xlfn.IFNA(VLOOKUP(B235,Werte!A:D,2,0),"")</f>
        <v/>
      </c>
      <c r="F235" s="63"/>
      <c r="G235" s="62"/>
    </row>
    <row r="236" spans="1:7" hidden="1" x14ac:dyDescent="0.25">
      <c r="A236" s="31">
        <f t="shared" si="6"/>
        <v>231</v>
      </c>
      <c r="B236" s="32"/>
      <c r="C236" s="33" t="str">
        <f>IF(AND(ISTEXT(B236),ISTEXT(#REF!)),"-","!")</f>
        <v>!</v>
      </c>
      <c r="D236" s="34">
        <f t="shared" si="7"/>
        <v>0</v>
      </c>
      <c r="E236" s="62" t="str">
        <f>_xlfn.IFNA(VLOOKUP(B236,Werte!A:D,2,0),"")</f>
        <v/>
      </c>
      <c r="F236" s="63"/>
      <c r="G236" s="62"/>
    </row>
    <row r="237" spans="1:7" hidden="1" x14ac:dyDescent="0.25">
      <c r="A237" s="31">
        <f t="shared" si="6"/>
        <v>232</v>
      </c>
      <c r="B237" s="32"/>
      <c r="C237" s="33" t="str">
        <f>IF(AND(ISTEXT(B237),ISTEXT(#REF!)),"-","!")</f>
        <v>!</v>
      </c>
      <c r="D237" s="34">
        <f t="shared" si="7"/>
        <v>0</v>
      </c>
      <c r="E237" s="62" t="str">
        <f>_xlfn.IFNA(VLOOKUP(B237,Werte!A:D,2,0),"")</f>
        <v/>
      </c>
      <c r="F237" s="63"/>
      <c r="G237" s="62"/>
    </row>
    <row r="238" spans="1:7" hidden="1" x14ac:dyDescent="0.25">
      <c r="A238" s="31">
        <f t="shared" si="6"/>
        <v>233</v>
      </c>
      <c r="B238" s="32"/>
      <c r="C238" s="33" t="str">
        <f>IF(AND(ISTEXT(B238),ISTEXT(#REF!)),"-","!")</f>
        <v>!</v>
      </c>
      <c r="D238" s="34">
        <f t="shared" si="7"/>
        <v>0</v>
      </c>
      <c r="E238" s="62" t="str">
        <f>_xlfn.IFNA(VLOOKUP(B238,Werte!A:D,2,0),"")</f>
        <v/>
      </c>
      <c r="F238" s="63"/>
      <c r="G238" s="62"/>
    </row>
    <row r="239" spans="1:7" hidden="1" x14ac:dyDescent="0.25">
      <c r="A239" s="31">
        <f t="shared" si="6"/>
        <v>234</v>
      </c>
      <c r="B239" s="32"/>
      <c r="C239" s="33" t="str">
        <f>IF(AND(ISTEXT(B239),ISTEXT(#REF!)),"-","!")</f>
        <v>!</v>
      </c>
      <c r="D239" s="34">
        <f t="shared" si="7"/>
        <v>0</v>
      </c>
      <c r="E239" s="62" t="str">
        <f>_xlfn.IFNA(VLOOKUP(B239,Werte!A:D,2,0),"")</f>
        <v/>
      </c>
      <c r="F239" s="63"/>
      <c r="G239" s="62"/>
    </row>
    <row r="240" spans="1:7" hidden="1" x14ac:dyDescent="0.25">
      <c r="A240" s="31">
        <f t="shared" si="6"/>
        <v>235</v>
      </c>
      <c r="B240" s="32"/>
      <c r="C240" s="33" t="str">
        <f>IF(AND(ISTEXT(B240),ISTEXT(#REF!)),"-","!")</f>
        <v>!</v>
      </c>
      <c r="D240" s="34">
        <f t="shared" si="7"/>
        <v>0</v>
      </c>
      <c r="E240" s="62" t="str">
        <f>_xlfn.IFNA(VLOOKUP(B240,Werte!A:D,2,0),"")</f>
        <v/>
      </c>
      <c r="F240" s="63"/>
      <c r="G240" s="62"/>
    </row>
    <row r="241" spans="1:7" hidden="1" x14ac:dyDescent="0.25">
      <c r="A241" s="31">
        <f t="shared" si="6"/>
        <v>236</v>
      </c>
      <c r="B241" s="32"/>
      <c r="C241" s="33" t="str">
        <f>IF(AND(ISTEXT(B241),ISTEXT(#REF!)),"-","!")</f>
        <v>!</v>
      </c>
      <c r="D241" s="34">
        <f t="shared" si="7"/>
        <v>0</v>
      </c>
      <c r="E241" s="62" t="str">
        <f>_xlfn.IFNA(VLOOKUP(B241,Werte!A:D,2,0),"")</f>
        <v/>
      </c>
      <c r="F241" s="63"/>
      <c r="G241" s="62"/>
    </row>
    <row r="242" spans="1:7" hidden="1" x14ac:dyDescent="0.25">
      <c r="A242" s="31">
        <f t="shared" si="6"/>
        <v>237</v>
      </c>
      <c r="B242" s="32"/>
      <c r="C242" s="33" t="str">
        <f>IF(AND(ISTEXT(B242),ISTEXT(#REF!)),"-","!")</f>
        <v>!</v>
      </c>
      <c r="D242" s="34">
        <f t="shared" si="7"/>
        <v>0</v>
      </c>
      <c r="E242" s="62" t="str">
        <f>_xlfn.IFNA(VLOOKUP(B242,Werte!A:D,2,0),"")</f>
        <v/>
      </c>
      <c r="F242" s="63"/>
      <c r="G242" s="62"/>
    </row>
    <row r="243" spans="1:7" hidden="1" x14ac:dyDescent="0.25">
      <c r="A243" s="31">
        <f t="shared" si="6"/>
        <v>238</v>
      </c>
      <c r="B243" s="32"/>
      <c r="C243" s="33" t="str">
        <f>IF(AND(ISTEXT(B243),ISTEXT(#REF!)),"-","!")</f>
        <v>!</v>
      </c>
      <c r="D243" s="34">
        <f t="shared" si="7"/>
        <v>0</v>
      </c>
      <c r="E243" s="62" t="str">
        <f>_xlfn.IFNA(VLOOKUP(B243,Werte!A:D,2,0),"")</f>
        <v/>
      </c>
      <c r="F243" s="63"/>
      <c r="G243" s="62"/>
    </row>
    <row r="244" spans="1:7" hidden="1" x14ac:dyDescent="0.25">
      <c r="A244" s="31">
        <f t="shared" si="6"/>
        <v>239</v>
      </c>
      <c r="B244" s="32"/>
      <c r="C244" s="33" t="str">
        <f>IF(AND(ISTEXT(B244),ISTEXT(#REF!)),"-","!")</f>
        <v>!</v>
      </c>
      <c r="D244" s="34">
        <f t="shared" si="7"/>
        <v>0</v>
      </c>
      <c r="E244" s="62" t="str">
        <f>_xlfn.IFNA(VLOOKUP(B244,Werte!A:D,2,0),"")</f>
        <v/>
      </c>
      <c r="F244" s="63"/>
      <c r="G244" s="62"/>
    </row>
    <row r="245" spans="1:7" hidden="1" x14ac:dyDescent="0.25">
      <c r="A245" s="31">
        <f t="shared" si="6"/>
        <v>240</v>
      </c>
      <c r="B245" s="32"/>
      <c r="C245" s="33" t="str">
        <f>IF(AND(ISTEXT(B245),ISTEXT(#REF!)),"-","!")</f>
        <v>!</v>
      </c>
      <c r="D245" s="34">
        <f t="shared" si="7"/>
        <v>0</v>
      </c>
      <c r="E245" s="62" t="str">
        <f>_xlfn.IFNA(VLOOKUP(B245,Werte!A:D,2,0),"")</f>
        <v/>
      </c>
      <c r="F245" s="63"/>
      <c r="G245" s="62"/>
    </row>
    <row r="246" spans="1:7" hidden="1" x14ac:dyDescent="0.25">
      <c r="A246" s="31">
        <f t="shared" si="6"/>
        <v>241</v>
      </c>
      <c r="B246" s="32"/>
      <c r="C246" s="33" t="str">
        <f>IF(AND(ISTEXT(B246),ISTEXT(#REF!)),"-","!")</f>
        <v>!</v>
      </c>
      <c r="D246" s="34">
        <f t="shared" si="7"/>
        <v>0</v>
      </c>
      <c r="E246" s="62" t="str">
        <f>_xlfn.IFNA(VLOOKUP(B246,Werte!A:D,2,0),"")</f>
        <v/>
      </c>
      <c r="F246" s="63"/>
      <c r="G246" s="62"/>
    </row>
    <row r="247" spans="1:7" hidden="1" x14ac:dyDescent="0.25">
      <c r="A247" s="31">
        <f t="shared" si="6"/>
        <v>242</v>
      </c>
      <c r="B247" s="32"/>
      <c r="C247" s="33" t="str">
        <f>IF(AND(ISTEXT(B247),ISTEXT(#REF!)),"-","!")</f>
        <v>!</v>
      </c>
      <c r="D247" s="34">
        <f t="shared" si="7"/>
        <v>0</v>
      </c>
      <c r="E247" s="62" t="str">
        <f>_xlfn.IFNA(VLOOKUP(B247,Werte!A:D,2,0),"")</f>
        <v/>
      </c>
      <c r="F247" s="63"/>
      <c r="G247" s="62"/>
    </row>
    <row r="248" spans="1:7" hidden="1" x14ac:dyDescent="0.25">
      <c r="A248" s="31">
        <f t="shared" si="6"/>
        <v>243</v>
      </c>
      <c r="B248" s="32"/>
      <c r="C248" s="33" t="str">
        <f>IF(AND(ISTEXT(B248),ISTEXT(#REF!)),"-","!")</f>
        <v>!</v>
      </c>
      <c r="D248" s="34">
        <f t="shared" si="7"/>
        <v>0</v>
      </c>
      <c r="E248" s="62" t="str">
        <f>_xlfn.IFNA(VLOOKUP(B248,Werte!A:D,2,0),"")</f>
        <v/>
      </c>
      <c r="F248" s="63"/>
      <c r="G248" s="62"/>
    </row>
    <row r="249" spans="1:7" hidden="1" x14ac:dyDescent="0.25">
      <c r="A249" s="31">
        <f t="shared" si="6"/>
        <v>244</v>
      </c>
      <c r="B249" s="32"/>
      <c r="C249" s="33" t="str">
        <f>IF(AND(ISTEXT(B249),ISTEXT(#REF!)),"-","!")</f>
        <v>!</v>
      </c>
      <c r="D249" s="34">
        <f t="shared" si="7"/>
        <v>0</v>
      </c>
      <c r="E249" s="62" t="str">
        <f>_xlfn.IFNA(VLOOKUP(B249,Werte!A:D,2,0),"")</f>
        <v/>
      </c>
      <c r="F249" s="63"/>
      <c r="G249" s="62"/>
    </row>
    <row r="250" spans="1:7" hidden="1" x14ac:dyDescent="0.25">
      <c r="A250" s="31">
        <f t="shared" si="6"/>
        <v>245</v>
      </c>
      <c r="B250" s="32"/>
      <c r="C250" s="33" t="str">
        <f>IF(AND(ISTEXT(B250),ISTEXT(#REF!)),"-","!")</f>
        <v>!</v>
      </c>
      <c r="D250" s="34">
        <f t="shared" si="7"/>
        <v>0</v>
      </c>
      <c r="E250" s="62" t="str">
        <f>_xlfn.IFNA(VLOOKUP(B250,Werte!A:D,2,0),"")</f>
        <v/>
      </c>
      <c r="F250" s="63"/>
      <c r="G250" s="62"/>
    </row>
    <row r="251" spans="1:7" hidden="1" x14ac:dyDescent="0.25">
      <c r="A251" s="31">
        <f t="shared" si="6"/>
        <v>246</v>
      </c>
      <c r="B251" s="32"/>
      <c r="C251" s="33" t="str">
        <f>IF(AND(ISTEXT(B251),ISTEXT(#REF!)),"-","!")</f>
        <v>!</v>
      </c>
      <c r="D251" s="34">
        <f t="shared" si="7"/>
        <v>0</v>
      </c>
      <c r="E251" s="62" t="str">
        <f>_xlfn.IFNA(VLOOKUP(B251,Werte!A:D,2,0),"")</f>
        <v/>
      </c>
      <c r="F251" s="63"/>
      <c r="G251" s="62"/>
    </row>
    <row r="252" spans="1:7" hidden="1" x14ac:dyDescent="0.25">
      <c r="A252" s="31">
        <f t="shared" si="6"/>
        <v>247</v>
      </c>
      <c r="B252" s="32"/>
      <c r="C252" s="33" t="str">
        <f>IF(AND(ISTEXT(B252),ISTEXT(#REF!)),"-","!")</f>
        <v>!</v>
      </c>
      <c r="D252" s="34">
        <f t="shared" si="7"/>
        <v>0</v>
      </c>
      <c r="E252" s="62" t="str">
        <f>_xlfn.IFNA(VLOOKUP(B252,Werte!A:D,2,0),"")</f>
        <v/>
      </c>
      <c r="F252" s="63"/>
      <c r="G252" s="62"/>
    </row>
    <row r="253" spans="1:7" hidden="1" x14ac:dyDescent="0.25">
      <c r="A253" s="31">
        <f t="shared" si="6"/>
        <v>248</v>
      </c>
      <c r="B253" s="32"/>
      <c r="C253" s="33" t="str">
        <f>IF(AND(ISTEXT(B253),ISTEXT(#REF!)),"-","!")</f>
        <v>!</v>
      </c>
      <c r="D253" s="34">
        <f t="shared" si="7"/>
        <v>0</v>
      </c>
      <c r="E253" s="62" t="str">
        <f>_xlfn.IFNA(VLOOKUP(B253,Werte!A:D,2,0),"")</f>
        <v/>
      </c>
      <c r="F253" s="63"/>
      <c r="G253" s="62"/>
    </row>
    <row r="254" spans="1:7" hidden="1" x14ac:dyDescent="0.25">
      <c r="A254" s="31">
        <f t="shared" si="6"/>
        <v>249</v>
      </c>
      <c r="B254" s="32"/>
      <c r="C254" s="33" t="str">
        <f>IF(AND(ISTEXT(B254),ISTEXT(#REF!)),"-","!")</f>
        <v>!</v>
      </c>
      <c r="D254" s="34">
        <f t="shared" si="7"/>
        <v>0</v>
      </c>
      <c r="E254" s="62" t="str">
        <f>_xlfn.IFNA(VLOOKUP(B254,Werte!A:D,2,0),"")</f>
        <v/>
      </c>
      <c r="F254" s="63"/>
      <c r="G254" s="62"/>
    </row>
    <row r="255" spans="1:7" hidden="1" x14ac:dyDescent="0.25">
      <c r="A255" s="31">
        <f t="shared" si="6"/>
        <v>250</v>
      </c>
      <c r="B255" s="32"/>
      <c r="C255" s="33" t="str">
        <f>IF(AND(ISTEXT(B255),ISTEXT(#REF!)),"-","!")</f>
        <v>!</v>
      </c>
      <c r="D255" s="34">
        <f t="shared" si="7"/>
        <v>0</v>
      </c>
      <c r="E255" s="62" t="str">
        <f>_xlfn.IFNA(VLOOKUP(B255,Werte!A:D,2,0),"")</f>
        <v/>
      </c>
      <c r="F255" s="63"/>
      <c r="G255" s="62"/>
    </row>
    <row r="256" spans="1:7" hidden="1" x14ac:dyDescent="0.25">
      <c r="A256" s="31">
        <f t="shared" si="6"/>
        <v>251</v>
      </c>
      <c r="B256" s="32"/>
      <c r="C256" s="33" t="str">
        <f>IF(AND(ISTEXT(B256),ISTEXT(#REF!)),"-","!")</f>
        <v>!</v>
      </c>
      <c r="D256" s="34">
        <f t="shared" si="7"/>
        <v>0</v>
      </c>
      <c r="E256" s="62" t="str">
        <f>_xlfn.IFNA(VLOOKUP(B256,Werte!A:D,2,0),"")</f>
        <v/>
      </c>
      <c r="F256" s="63"/>
      <c r="G256" s="62"/>
    </row>
    <row r="257" spans="1:7" hidden="1" x14ac:dyDescent="0.25">
      <c r="A257" s="31">
        <f t="shared" si="6"/>
        <v>252</v>
      </c>
      <c r="B257" s="32"/>
      <c r="C257" s="33" t="str">
        <f>IF(AND(ISTEXT(B257),ISTEXT(#REF!)),"-","!")</f>
        <v>!</v>
      </c>
      <c r="D257" s="34">
        <f t="shared" si="7"/>
        <v>0</v>
      </c>
      <c r="E257" s="62" t="str">
        <f>_xlfn.IFNA(VLOOKUP(B257,Werte!A:D,2,0),"")</f>
        <v/>
      </c>
      <c r="F257" s="63"/>
      <c r="G257" s="62"/>
    </row>
    <row r="258" spans="1:7" hidden="1" x14ac:dyDescent="0.25">
      <c r="A258" s="31">
        <f t="shared" si="6"/>
        <v>253</v>
      </c>
      <c r="B258" s="32"/>
      <c r="C258" s="33" t="str">
        <f>IF(AND(ISTEXT(B258),ISTEXT(#REF!)),"-","!")</f>
        <v>!</v>
      </c>
      <c r="D258" s="34">
        <f t="shared" si="7"/>
        <v>0</v>
      </c>
      <c r="E258" s="62" t="str">
        <f>_xlfn.IFNA(VLOOKUP(B258,Werte!A:D,2,0),"")</f>
        <v/>
      </c>
      <c r="F258" s="63"/>
      <c r="G258" s="62"/>
    </row>
    <row r="259" spans="1:7" hidden="1" x14ac:dyDescent="0.25">
      <c r="A259" s="31">
        <f t="shared" si="6"/>
        <v>254</v>
      </c>
      <c r="B259" s="32"/>
      <c r="C259" s="33" t="str">
        <f>IF(AND(ISTEXT(B259),ISTEXT(#REF!)),"-","!")</f>
        <v>!</v>
      </c>
      <c r="D259" s="34">
        <f t="shared" si="7"/>
        <v>0</v>
      </c>
      <c r="E259" s="62" t="str">
        <f>_xlfn.IFNA(VLOOKUP(B259,Werte!A:D,2,0),"")</f>
        <v/>
      </c>
      <c r="F259" s="63"/>
      <c r="G259" s="62"/>
    </row>
    <row r="260" spans="1:7" hidden="1" x14ac:dyDescent="0.25">
      <c r="A260" s="31">
        <f t="shared" si="6"/>
        <v>255</v>
      </c>
      <c r="B260" s="32"/>
      <c r="C260" s="33" t="str">
        <f>IF(AND(ISTEXT(B260),ISTEXT(#REF!)),"-","!")</f>
        <v>!</v>
      </c>
      <c r="D260" s="34">
        <f t="shared" si="7"/>
        <v>0</v>
      </c>
      <c r="E260" s="62" t="str">
        <f>_xlfn.IFNA(VLOOKUP(B260,Werte!A:D,2,0),"")</f>
        <v/>
      </c>
      <c r="F260" s="63"/>
      <c r="G260" s="62"/>
    </row>
    <row r="261" spans="1:7" hidden="1" x14ac:dyDescent="0.25">
      <c r="A261" s="31">
        <f t="shared" ref="A261:A308" si="8">A260+1</f>
        <v>256</v>
      </c>
      <c r="B261" s="32"/>
      <c r="C261" s="33" t="str">
        <f>IF(AND(ISTEXT(B261),ISTEXT(#REF!)),"-","!")</f>
        <v>!</v>
      </c>
      <c r="D261" s="34">
        <f t="shared" si="7"/>
        <v>0</v>
      </c>
      <c r="E261" s="62" t="str">
        <f>_xlfn.IFNA(VLOOKUP(B261,Werte!A:D,2,0),"")</f>
        <v/>
      </c>
      <c r="F261" s="63"/>
      <c r="G261" s="62"/>
    </row>
    <row r="262" spans="1:7" hidden="1" x14ac:dyDescent="0.25">
      <c r="A262" s="31">
        <f t="shared" si="8"/>
        <v>257</v>
      </c>
      <c r="B262" s="32"/>
      <c r="C262" s="33" t="str">
        <f>IF(AND(ISTEXT(B262),ISTEXT(#REF!)),"-","!")</f>
        <v>!</v>
      </c>
      <c r="D262" s="34">
        <f t="shared" ref="D262:D325" si="9">IF(CONCATENATE(E262&amp;F262&amp;G262)="",0,1)</f>
        <v>0</v>
      </c>
      <c r="E262" s="62" t="str">
        <f>_xlfn.IFNA(VLOOKUP(B262,Werte!A:D,2,0),"")</f>
        <v/>
      </c>
      <c r="F262" s="63"/>
      <c r="G262" s="62"/>
    </row>
    <row r="263" spans="1:7" hidden="1" x14ac:dyDescent="0.25">
      <c r="A263" s="31">
        <f t="shared" si="8"/>
        <v>258</v>
      </c>
      <c r="B263" s="32"/>
      <c r="C263" s="33" t="str">
        <f>IF(AND(ISTEXT(B263),ISTEXT(#REF!)),"-","!")</f>
        <v>!</v>
      </c>
      <c r="D263" s="34">
        <f t="shared" si="9"/>
        <v>0</v>
      </c>
      <c r="E263" s="62" t="str">
        <f>_xlfn.IFNA(VLOOKUP(B263,Werte!A:D,2,0),"")</f>
        <v/>
      </c>
      <c r="F263" s="63"/>
      <c r="G263" s="62"/>
    </row>
    <row r="264" spans="1:7" hidden="1" x14ac:dyDescent="0.25">
      <c r="A264" s="31">
        <f t="shared" si="8"/>
        <v>259</v>
      </c>
      <c r="B264" s="32"/>
      <c r="C264" s="33" t="str">
        <f>IF(AND(ISTEXT(B264),ISTEXT(#REF!)),"-","!")</f>
        <v>!</v>
      </c>
      <c r="D264" s="34">
        <f t="shared" si="9"/>
        <v>0</v>
      </c>
      <c r="E264" s="62" t="str">
        <f>_xlfn.IFNA(VLOOKUP(B264,Werte!A:D,2,0),"")</f>
        <v/>
      </c>
      <c r="F264" s="63"/>
      <c r="G264" s="62"/>
    </row>
    <row r="265" spans="1:7" hidden="1" x14ac:dyDescent="0.25">
      <c r="A265" s="31">
        <f t="shared" si="8"/>
        <v>260</v>
      </c>
      <c r="B265" s="32"/>
      <c r="C265" s="33" t="str">
        <f>IF(AND(ISTEXT(B265),ISTEXT(#REF!)),"-","!")</f>
        <v>!</v>
      </c>
      <c r="D265" s="34">
        <f t="shared" si="9"/>
        <v>0</v>
      </c>
      <c r="E265" s="62" t="str">
        <f>_xlfn.IFNA(VLOOKUP(B265,Werte!A:D,2,0),"")</f>
        <v/>
      </c>
      <c r="F265" s="63"/>
      <c r="G265" s="62"/>
    </row>
    <row r="266" spans="1:7" hidden="1" x14ac:dyDescent="0.25">
      <c r="A266" s="31">
        <f t="shared" si="8"/>
        <v>261</v>
      </c>
      <c r="B266" s="32"/>
      <c r="C266" s="33" t="str">
        <f>IF(AND(ISTEXT(B266),ISTEXT(#REF!)),"-","!")</f>
        <v>!</v>
      </c>
      <c r="D266" s="34">
        <f t="shared" si="9"/>
        <v>0</v>
      </c>
      <c r="E266" s="62" t="str">
        <f>_xlfn.IFNA(VLOOKUP(B266,Werte!A:D,2,0),"")</f>
        <v/>
      </c>
      <c r="F266" s="63"/>
      <c r="G266" s="62"/>
    </row>
    <row r="267" spans="1:7" hidden="1" x14ac:dyDescent="0.25">
      <c r="A267" s="31">
        <f t="shared" si="8"/>
        <v>262</v>
      </c>
      <c r="B267" s="32"/>
      <c r="C267" s="33" t="str">
        <f>IF(AND(ISTEXT(B267),ISTEXT(#REF!)),"-","!")</f>
        <v>!</v>
      </c>
      <c r="D267" s="34">
        <f t="shared" si="9"/>
        <v>0</v>
      </c>
      <c r="E267" s="62" t="str">
        <f>_xlfn.IFNA(VLOOKUP(B267,Werte!A:D,2,0),"")</f>
        <v/>
      </c>
      <c r="F267" s="63"/>
      <c r="G267" s="62"/>
    </row>
    <row r="268" spans="1:7" hidden="1" x14ac:dyDescent="0.25">
      <c r="A268" s="31">
        <f t="shared" si="8"/>
        <v>263</v>
      </c>
      <c r="B268" s="32"/>
      <c r="C268" s="33" t="str">
        <f>IF(AND(ISTEXT(B268),ISTEXT(#REF!)),"-","!")</f>
        <v>!</v>
      </c>
      <c r="D268" s="34">
        <f t="shared" si="9"/>
        <v>0</v>
      </c>
      <c r="E268" s="62" t="str">
        <f>_xlfn.IFNA(VLOOKUP(B268,Werte!A:D,2,0),"")</f>
        <v/>
      </c>
      <c r="F268" s="63"/>
      <c r="G268" s="62"/>
    </row>
    <row r="269" spans="1:7" hidden="1" x14ac:dyDescent="0.25">
      <c r="A269" s="31">
        <f t="shared" si="8"/>
        <v>264</v>
      </c>
      <c r="B269" s="32"/>
      <c r="C269" s="33" t="str">
        <f>IF(AND(ISTEXT(B269),ISTEXT(#REF!)),"-","!")</f>
        <v>!</v>
      </c>
      <c r="D269" s="34">
        <f t="shared" si="9"/>
        <v>0</v>
      </c>
      <c r="E269" s="62" t="str">
        <f>_xlfn.IFNA(VLOOKUP(B269,Werte!A:D,2,0),"")</f>
        <v/>
      </c>
      <c r="F269" s="63"/>
      <c r="G269" s="62"/>
    </row>
    <row r="270" spans="1:7" hidden="1" x14ac:dyDescent="0.25">
      <c r="A270" s="31">
        <f t="shared" si="8"/>
        <v>265</v>
      </c>
      <c r="B270" s="32"/>
      <c r="C270" s="33" t="str">
        <f>IF(AND(ISTEXT(B270),ISTEXT(#REF!)),"-","!")</f>
        <v>!</v>
      </c>
      <c r="D270" s="34">
        <f t="shared" si="9"/>
        <v>0</v>
      </c>
      <c r="E270" s="62" t="str">
        <f>_xlfn.IFNA(VLOOKUP(B270,Werte!A:D,2,0),"")</f>
        <v/>
      </c>
      <c r="F270" s="63"/>
      <c r="G270" s="62"/>
    </row>
    <row r="271" spans="1:7" hidden="1" x14ac:dyDescent="0.25">
      <c r="A271" s="31">
        <f t="shared" si="8"/>
        <v>266</v>
      </c>
      <c r="B271" s="32"/>
      <c r="C271" s="33" t="str">
        <f>IF(AND(ISTEXT(B271),ISTEXT(#REF!)),"-","!")</f>
        <v>!</v>
      </c>
      <c r="D271" s="34">
        <f t="shared" si="9"/>
        <v>0</v>
      </c>
      <c r="E271" s="62" t="str">
        <f>_xlfn.IFNA(VLOOKUP(B271,Werte!A:D,2,0),"")</f>
        <v/>
      </c>
      <c r="F271" s="63"/>
      <c r="G271" s="62"/>
    </row>
    <row r="272" spans="1:7" hidden="1" x14ac:dyDescent="0.25">
      <c r="A272" s="31">
        <f t="shared" si="8"/>
        <v>267</v>
      </c>
      <c r="B272" s="32"/>
      <c r="C272" s="33" t="str">
        <f>IF(AND(ISTEXT(B272),ISTEXT(#REF!)),"-","!")</f>
        <v>!</v>
      </c>
      <c r="D272" s="34">
        <f t="shared" si="9"/>
        <v>0</v>
      </c>
      <c r="E272" s="62" t="str">
        <f>_xlfn.IFNA(VLOOKUP(B272,Werte!A:D,2,0),"")</f>
        <v/>
      </c>
      <c r="F272" s="63"/>
      <c r="G272" s="62"/>
    </row>
    <row r="273" spans="1:7" hidden="1" x14ac:dyDescent="0.25">
      <c r="A273" s="31">
        <f t="shared" si="8"/>
        <v>268</v>
      </c>
      <c r="B273" s="32"/>
      <c r="C273" s="33" t="str">
        <f>IF(AND(ISTEXT(B273),ISTEXT(#REF!)),"-","!")</f>
        <v>!</v>
      </c>
      <c r="D273" s="34">
        <f t="shared" si="9"/>
        <v>0</v>
      </c>
      <c r="E273" s="62" t="str">
        <f>_xlfn.IFNA(VLOOKUP(B273,Werte!A:D,2,0),"")</f>
        <v/>
      </c>
      <c r="F273" s="63"/>
      <c r="G273" s="62"/>
    </row>
    <row r="274" spans="1:7" hidden="1" x14ac:dyDescent="0.25">
      <c r="A274" s="31">
        <f t="shared" si="8"/>
        <v>269</v>
      </c>
      <c r="B274" s="32"/>
      <c r="C274" s="33" t="str">
        <f>IF(AND(ISTEXT(B274),ISTEXT(#REF!)),"-","!")</f>
        <v>!</v>
      </c>
      <c r="D274" s="34">
        <f t="shared" si="9"/>
        <v>0</v>
      </c>
      <c r="E274" s="62" t="str">
        <f>_xlfn.IFNA(VLOOKUP(B274,Werte!A:D,2,0),"")</f>
        <v/>
      </c>
      <c r="F274" s="63"/>
      <c r="G274" s="62"/>
    </row>
    <row r="275" spans="1:7" hidden="1" x14ac:dyDescent="0.25">
      <c r="A275" s="31">
        <f t="shared" si="8"/>
        <v>270</v>
      </c>
      <c r="B275" s="32"/>
      <c r="C275" s="33" t="str">
        <f>IF(AND(ISTEXT(B275),ISTEXT(#REF!)),"-","!")</f>
        <v>!</v>
      </c>
      <c r="D275" s="34">
        <f t="shared" si="9"/>
        <v>0</v>
      </c>
      <c r="E275" s="62" t="str">
        <f>_xlfn.IFNA(VLOOKUP(B275,Werte!A:D,2,0),"")</f>
        <v/>
      </c>
      <c r="F275" s="63"/>
      <c r="G275" s="62"/>
    </row>
    <row r="276" spans="1:7" hidden="1" x14ac:dyDescent="0.25">
      <c r="A276" s="31">
        <f t="shared" si="8"/>
        <v>271</v>
      </c>
      <c r="B276" s="32"/>
      <c r="C276" s="33" t="str">
        <f>IF(AND(ISTEXT(B276),ISTEXT(#REF!)),"-","!")</f>
        <v>!</v>
      </c>
      <c r="D276" s="34">
        <f t="shared" si="9"/>
        <v>0</v>
      </c>
      <c r="E276" s="62" t="str">
        <f>_xlfn.IFNA(VLOOKUP(B276,Werte!A:D,2,0),"")</f>
        <v/>
      </c>
      <c r="F276" s="63"/>
      <c r="G276" s="62"/>
    </row>
    <row r="277" spans="1:7" hidden="1" x14ac:dyDescent="0.25">
      <c r="A277" s="31">
        <f t="shared" si="8"/>
        <v>272</v>
      </c>
      <c r="B277" s="32"/>
      <c r="C277" s="33" t="str">
        <f>IF(AND(ISTEXT(B277),ISTEXT(#REF!)),"-","!")</f>
        <v>!</v>
      </c>
      <c r="D277" s="34">
        <f t="shared" si="9"/>
        <v>0</v>
      </c>
      <c r="E277" s="62" t="str">
        <f>_xlfn.IFNA(VLOOKUP(B277,Werte!A:D,2,0),"")</f>
        <v/>
      </c>
      <c r="F277" s="63"/>
      <c r="G277" s="62"/>
    </row>
    <row r="278" spans="1:7" hidden="1" x14ac:dyDescent="0.25">
      <c r="A278" s="31">
        <f t="shared" si="8"/>
        <v>273</v>
      </c>
      <c r="B278" s="32"/>
      <c r="C278" s="33" t="str">
        <f>IF(AND(ISTEXT(B278),ISTEXT(#REF!)),"-","!")</f>
        <v>!</v>
      </c>
      <c r="D278" s="34">
        <f t="shared" si="9"/>
        <v>0</v>
      </c>
      <c r="E278" s="62" t="str">
        <f>_xlfn.IFNA(VLOOKUP(B278,Werte!A:D,2,0),"")</f>
        <v/>
      </c>
      <c r="F278" s="63"/>
      <c r="G278" s="62"/>
    </row>
    <row r="279" spans="1:7" hidden="1" x14ac:dyDescent="0.25">
      <c r="A279" s="31">
        <f t="shared" si="8"/>
        <v>274</v>
      </c>
      <c r="B279" s="32"/>
      <c r="C279" s="33" t="str">
        <f>IF(AND(ISTEXT(B279),ISTEXT(#REF!)),"-","!")</f>
        <v>!</v>
      </c>
      <c r="D279" s="34">
        <f t="shared" si="9"/>
        <v>0</v>
      </c>
      <c r="E279" s="62" t="str">
        <f>_xlfn.IFNA(VLOOKUP(B279,Werte!A:D,2,0),"")</f>
        <v/>
      </c>
      <c r="F279" s="63"/>
      <c r="G279" s="62"/>
    </row>
    <row r="280" spans="1:7" hidden="1" x14ac:dyDescent="0.25">
      <c r="A280" s="31">
        <f t="shared" si="8"/>
        <v>275</v>
      </c>
      <c r="B280" s="32"/>
      <c r="C280" s="33" t="str">
        <f>IF(AND(ISTEXT(B280),ISTEXT(#REF!)),"-","!")</f>
        <v>!</v>
      </c>
      <c r="D280" s="34">
        <f t="shared" si="9"/>
        <v>0</v>
      </c>
      <c r="E280" s="62" t="str">
        <f>_xlfn.IFNA(VLOOKUP(B280,Werte!A:D,2,0),"")</f>
        <v/>
      </c>
      <c r="F280" s="63"/>
      <c r="G280" s="62"/>
    </row>
    <row r="281" spans="1:7" hidden="1" x14ac:dyDescent="0.25">
      <c r="A281" s="31">
        <f t="shared" si="8"/>
        <v>276</v>
      </c>
      <c r="B281" s="32"/>
      <c r="C281" s="33" t="str">
        <f>IF(AND(ISTEXT(B281),ISTEXT(#REF!)),"-","!")</f>
        <v>!</v>
      </c>
      <c r="D281" s="34">
        <f t="shared" si="9"/>
        <v>0</v>
      </c>
      <c r="E281" s="62" t="str">
        <f>_xlfn.IFNA(VLOOKUP(B281,Werte!A:D,2,0),"")</f>
        <v/>
      </c>
      <c r="F281" s="63"/>
      <c r="G281" s="62"/>
    </row>
    <row r="282" spans="1:7" hidden="1" x14ac:dyDescent="0.25">
      <c r="A282" s="31">
        <f t="shared" si="8"/>
        <v>277</v>
      </c>
      <c r="B282" s="32"/>
      <c r="C282" s="33" t="str">
        <f>IF(AND(ISTEXT(B282),ISTEXT(#REF!)),"-","!")</f>
        <v>!</v>
      </c>
      <c r="D282" s="34">
        <f t="shared" si="9"/>
        <v>0</v>
      </c>
      <c r="E282" s="62" t="str">
        <f>_xlfn.IFNA(VLOOKUP(B282,Werte!A:D,2,0),"")</f>
        <v/>
      </c>
      <c r="F282" s="63"/>
      <c r="G282" s="62"/>
    </row>
    <row r="283" spans="1:7" hidden="1" x14ac:dyDescent="0.25">
      <c r="A283" s="31">
        <f t="shared" si="8"/>
        <v>278</v>
      </c>
      <c r="B283" s="32"/>
      <c r="C283" s="33" t="str">
        <f>IF(AND(ISTEXT(B283),ISTEXT(#REF!)),"-","!")</f>
        <v>!</v>
      </c>
      <c r="D283" s="34">
        <f t="shared" si="9"/>
        <v>0</v>
      </c>
      <c r="E283" s="62" t="str">
        <f>_xlfn.IFNA(VLOOKUP(B283,Werte!A:D,2,0),"")</f>
        <v/>
      </c>
      <c r="F283" s="63"/>
      <c r="G283" s="62"/>
    </row>
    <row r="284" spans="1:7" hidden="1" x14ac:dyDescent="0.25">
      <c r="A284" s="31">
        <f t="shared" si="8"/>
        <v>279</v>
      </c>
      <c r="B284" s="32"/>
      <c r="C284" s="33" t="str">
        <f>IF(AND(ISTEXT(B284),ISTEXT(#REF!)),"-","!")</f>
        <v>!</v>
      </c>
      <c r="D284" s="34">
        <f t="shared" si="9"/>
        <v>0</v>
      </c>
      <c r="E284" s="62" t="str">
        <f>_xlfn.IFNA(VLOOKUP(B284,Werte!A:D,2,0),"")</f>
        <v/>
      </c>
      <c r="F284" s="63"/>
      <c r="G284" s="62"/>
    </row>
    <row r="285" spans="1:7" hidden="1" x14ac:dyDescent="0.25">
      <c r="A285" s="31">
        <f t="shared" si="8"/>
        <v>280</v>
      </c>
      <c r="B285" s="32"/>
      <c r="C285" s="33" t="str">
        <f>IF(AND(ISTEXT(B285),ISTEXT(#REF!)),"-","!")</f>
        <v>!</v>
      </c>
      <c r="D285" s="34">
        <f t="shared" si="9"/>
        <v>0</v>
      </c>
      <c r="E285" s="62" t="str">
        <f>_xlfn.IFNA(VLOOKUP(B285,Werte!A:D,2,0),"")</f>
        <v/>
      </c>
      <c r="F285" s="63"/>
      <c r="G285" s="62"/>
    </row>
    <row r="286" spans="1:7" hidden="1" x14ac:dyDescent="0.25">
      <c r="A286" s="31">
        <f t="shared" si="8"/>
        <v>281</v>
      </c>
      <c r="B286" s="32"/>
      <c r="C286" s="33" t="str">
        <f>IF(AND(ISTEXT(B286),ISTEXT(#REF!)),"-","!")</f>
        <v>!</v>
      </c>
      <c r="D286" s="34">
        <f t="shared" si="9"/>
        <v>0</v>
      </c>
      <c r="E286" s="62" t="str">
        <f>_xlfn.IFNA(VLOOKUP(B286,Werte!A:D,2,0),"")</f>
        <v/>
      </c>
      <c r="F286" s="63"/>
      <c r="G286" s="62"/>
    </row>
    <row r="287" spans="1:7" hidden="1" x14ac:dyDescent="0.25">
      <c r="A287" s="31">
        <f t="shared" si="8"/>
        <v>282</v>
      </c>
      <c r="B287" s="32"/>
      <c r="C287" s="33" t="str">
        <f>IF(AND(ISTEXT(B287),ISTEXT(#REF!)),"-","!")</f>
        <v>!</v>
      </c>
      <c r="D287" s="34">
        <f t="shared" si="9"/>
        <v>0</v>
      </c>
      <c r="E287" s="62" t="str">
        <f>_xlfn.IFNA(VLOOKUP(B287,Werte!A:D,2,0),"")</f>
        <v/>
      </c>
      <c r="F287" s="63"/>
      <c r="G287" s="62"/>
    </row>
    <row r="288" spans="1:7" hidden="1" x14ac:dyDescent="0.25">
      <c r="A288" s="31">
        <f t="shared" si="8"/>
        <v>283</v>
      </c>
      <c r="B288" s="32"/>
      <c r="C288" s="33" t="str">
        <f>IF(AND(ISTEXT(B288),ISTEXT(#REF!)),"-","!")</f>
        <v>!</v>
      </c>
      <c r="D288" s="34">
        <f t="shared" si="9"/>
        <v>0</v>
      </c>
      <c r="E288" s="62" t="str">
        <f>_xlfn.IFNA(VLOOKUP(B288,Werte!A:D,2,0),"")</f>
        <v/>
      </c>
      <c r="F288" s="63"/>
      <c r="G288" s="62"/>
    </row>
    <row r="289" spans="1:7" hidden="1" x14ac:dyDescent="0.25">
      <c r="A289" s="31">
        <f t="shared" si="8"/>
        <v>284</v>
      </c>
      <c r="B289" s="32"/>
      <c r="C289" s="33" t="str">
        <f>IF(AND(ISTEXT(B289),ISTEXT(#REF!)),"-","!")</f>
        <v>!</v>
      </c>
      <c r="D289" s="34">
        <f t="shared" si="9"/>
        <v>0</v>
      </c>
      <c r="E289" s="62" t="str">
        <f>_xlfn.IFNA(VLOOKUP(B289,Werte!A:D,2,0),"")</f>
        <v/>
      </c>
      <c r="F289" s="63"/>
      <c r="G289" s="62"/>
    </row>
    <row r="290" spans="1:7" hidden="1" x14ac:dyDescent="0.25">
      <c r="A290" s="31">
        <f t="shared" si="8"/>
        <v>285</v>
      </c>
      <c r="B290" s="32"/>
      <c r="C290" s="33" t="str">
        <f>IF(AND(ISTEXT(B290),ISTEXT(#REF!)),"-","!")</f>
        <v>!</v>
      </c>
      <c r="D290" s="34">
        <f t="shared" si="9"/>
        <v>0</v>
      </c>
      <c r="E290" s="62" t="str">
        <f>_xlfn.IFNA(VLOOKUP(B290,Werte!A:D,2,0),"")</f>
        <v/>
      </c>
      <c r="F290" s="63"/>
      <c r="G290" s="62"/>
    </row>
    <row r="291" spans="1:7" hidden="1" x14ac:dyDescent="0.25">
      <c r="A291" s="31">
        <f t="shared" si="8"/>
        <v>286</v>
      </c>
      <c r="B291" s="32"/>
      <c r="C291" s="33" t="str">
        <f>IF(AND(ISTEXT(B291),ISTEXT(#REF!)),"-","!")</f>
        <v>!</v>
      </c>
      <c r="D291" s="34">
        <f t="shared" si="9"/>
        <v>0</v>
      </c>
      <c r="E291" s="62" t="str">
        <f>_xlfn.IFNA(VLOOKUP(B291,Werte!A:D,2,0),"")</f>
        <v/>
      </c>
      <c r="F291" s="63"/>
      <c r="G291" s="62"/>
    </row>
    <row r="292" spans="1:7" hidden="1" x14ac:dyDescent="0.25">
      <c r="A292" s="31">
        <f t="shared" si="8"/>
        <v>287</v>
      </c>
      <c r="B292" s="32"/>
      <c r="C292" s="33" t="str">
        <f>IF(AND(ISTEXT(B292),ISTEXT(#REF!)),"-","!")</f>
        <v>!</v>
      </c>
      <c r="D292" s="34">
        <f t="shared" si="9"/>
        <v>0</v>
      </c>
      <c r="E292" s="62" t="str">
        <f>_xlfn.IFNA(VLOOKUP(B292,Werte!A:D,2,0),"")</f>
        <v/>
      </c>
      <c r="F292" s="63"/>
      <c r="G292" s="62"/>
    </row>
    <row r="293" spans="1:7" hidden="1" x14ac:dyDescent="0.25">
      <c r="A293" s="31">
        <f t="shared" si="8"/>
        <v>288</v>
      </c>
      <c r="B293" s="32"/>
      <c r="C293" s="33" t="str">
        <f>IF(AND(ISTEXT(B293),ISTEXT(#REF!)),"-","!")</f>
        <v>!</v>
      </c>
      <c r="D293" s="34">
        <f t="shared" si="9"/>
        <v>0</v>
      </c>
      <c r="E293" s="62" t="str">
        <f>_xlfn.IFNA(VLOOKUP(B293,Werte!A:D,2,0),"")</f>
        <v/>
      </c>
      <c r="F293" s="63"/>
      <c r="G293" s="62"/>
    </row>
    <row r="294" spans="1:7" hidden="1" x14ac:dyDescent="0.25">
      <c r="A294" s="31">
        <f t="shared" si="8"/>
        <v>289</v>
      </c>
      <c r="B294" s="32"/>
      <c r="C294" s="33" t="str">
        <f>IF(AND(ISTEXT(B294),ISTEXT(#REF!)),"-","!")</f>
        <v>!</v>
      </c>
      <c r="D294" s="34">
        <f t="shared" si="9"/>
        <v>0</v>
      </c>
      <c r="E294" s="62" t="str">
        <f>_xlfn.IFNA(VLOOKUP(B294,Werte!A:D,2,0),"")</f>
        <v/>
      </c>
      <c r="F294" s="63"/>
      <c r="G294" s="62"/>
    </row>
    <row r="295" spans="1:7" hidden="1" x14ac:dyDescent="0.25">
      <c r="A295" s="31">
        <f t="shared" si="8"/>
        <v>290</v>
      </c>
      <c r="B295" s="32"/>
      <c r="C295" s="33" t="str">
        <f>IF(AND(ISTEXT(B295),ISTEXT(#REF!)),"-","!")</f>
        <v>!</v>
      </c>
      <c r="D295" s="34">
        <f t="shared" si="9"/>
        <v>0</v>
      </c>
      <c r="E295" s="62" t="str">
        <f>_xlfn.IFNA(VLOOKUP(B295,Werte!A:D,2,0),"")</f>
        <v/>
      </c>
      <c r="F295" s="63"/>
      <c r="G295" s="62"/>
    </row>
    <row r="296" spans="1:7" hidden="1" x14ac:dyDescent="0.25">
      <c r="A296" s="31">
        <f t="shared" si="8"/>
        <v>291</v>
      </c>
      <c r="B296" s="32"/>
      <c r="C296" s="33" t="str">
        <f>IF(AND(ISTEXT(B296),ISTEXT(#REF!)),"-","!")</f>
        <v>!</v>
      </c>
      <c r="D296" s="34">
        <f t="shared" si="9"/>
        <v>0</v>
      </c>
      <c r="E296" s="62" t="str">
        <f>_xlfn.IFNA(VLOOKUP(B296,Werte!A:D,2,0),"")</f>
        <v/>
      </c>
      <c r="F296" s="63"/>
      <c r="G296" s="62"/>
    </row>
    <row r="297" spans="1:7" hidden="1" x14ac:dyDescent="0.25">
      <c r="A297" s="31">
        <f t="shared" si="8"/>
        <v>292</v>
      </c>
      <c r="B297" s="32"/>
      <c r="C297" s="33" t="str">
        <f>IF(AND(ISTEXT(B297),ISTEXT(#REF!)),"-","!")</f>
        <v>!</v>
      </c>
      <c r="D297" s="34">
        <f t="shared" si="9"/>
        <v>0</v>
      </c>
      <c r="E297" s="62" t="str">
        <f>_xlfn.IFNA(VLOOKUP(B297,Werte!A:D,2,0),"")</f>
        <v/>
      </c>
      <c r="F297" s="63"/>
      <c r="G297" s="62"/>
    </row>
    <row r="298" spans="1:7" hidden="1" x14ac:dyDescent="0.25">
      <c r="A298" s="31">
        <f t="shared" si="8"/>
        <v>293</v>
      </c>
      <c r="B298" s="32"/>
      <c r="C298" s="33" t="str">
        <f>IF(AND(ISTEXT(B298),ISTEXT(#REF!)),"-","!")</f>
        <v>!</v>
      </c>
      <c r="D298" s="34">
        <f t="shared" si="9"/>
        <v>0</v>
      </c>
      <c r="E298" s="62" t="str">
        <f>_xlfn.IFNA(VLOOKUP(B298,Werte!A:D,2,0),"")</f>
        <v/>
      </c>
      <c r="F298" s="63"/>
      <c r="G298" s="62"/>
    </row>
    <row r="299" spans="1:7" hidden="1" x14ac:dyDescent="0.25">
      <c r="A299" s="31">
        <f t="shared" si="8"/>
        <v>294</v>
      </c>
      <c r="B299" s="32"/>
      <c r="C299" s="33" t="str">
        <f>IF(AND(ISTEXT(B299),ISTEXT(#REF!)),"-","!")</f>
        <v>!</v>
      </c>
      <c r="D299" s="34">
        <f t="shared" si="9"/>
        <v>0</v>
      </c>
      <c r="E299" s="62" t="str">
        <f>_xlfn.IFNA(VLOOKUP(B299,Werte!A:D,2,0),"")</f>
        <v/>
      </c>
      <c r="F299" s="63"/>
      <c r="G299" s="62"/>
    </row>
    <row r="300" spans="1:7" hidden="1" x14ac:dyDescent="0.25">
      <c r="A300" s="31">
        <f t="shared" si="8"/>
        <v>295</v>
      </c>
      <c r="B300" s="32"/>
      <c r="C300" s="33" t="str">
        <f>IF(AND(ISTEXT(B300),ISTEXT(#REF!)),"-","!")</f>
        <v>!</v>
      </c>
      <c r="D300" s="34">
        <f t="shared" si="9"/>
        <v>0</v>
      </c>
      <c r="E300" s="62" t="str">
        <f>_xlfn.IFNA(VLOOKUP(B300,Werte!A:D,2,0),"")</f>
        <v/>
      </c>
      <c r="F300" s="63"/>
      <c r="G300" s="62"/>
    </row>
    <row r="301" spans="1:7" hidden="1" x14ac:dyDescent="0.25">
      <c r="A301" s="31">
        <f t="shared" si="8"/>
        <v>296</v>
      </c>
      <c r="B301" s="32"/>
      <c r="C301" s="33" t="str">
        <f>IF(AND(ISTEXT(B301),ISTEXT(#REF!)),"-","!")</f>
        <v>!</v>
      </c>
      <c r="D301" s="34">
        <f t="shared" si="9"/>
        <v>0</v>
      </c>
      <c r="E301" s="62" t="str">
        <f>_xlfn.IFNA(VLOOKUP(B301,Werte!A:D,2,0),"")</f>
        <v/>
      </c>
      <c r="F301" s="63"/>
      <c r="G301" s="62"/>
    </row>
    <row r="302" spans="1:7" hidden="1" x14ac:dyDescent="0.25">
      <c r="A302" s="31">
        <f t="shared" si="8"/>
        <v>297</v>
      </c>
      <c r="B302" s="32"/>
      <c r="C302" s="33" t="str">
        <f>IF(AND(ISTEXT(B302),ISTEXT(#REF!)),"-","!")</f>
        <v>!</v>
      </c>
      <c r="D302" s="34">
        <f t="shared" si="9"/>
        <v>0</v>
      </c>
      <c r="E302" s="62" t="str">
        <f>_xlfn.IFNA(VLOOKUP(B302,Werte!A:D,2,0),"")</f>
        <v/>
      </c>
      <c r="F302" s="63"/>
      <c r="G302" s="62"/>
    </row>
    <row r="303" spans="1:7" hidden="1" x14ac:dyDescent="0.25">
      <c r="A303" s="31">
        <f t="shared" si="8"/>
        <v>298</v>
      </c>
      <c r="B303" s="32"/>
      <c r="C303" s="33" t="str">
        <f>IF(AND(ISTEXT(B303),ISTEXT(#REF!)),"-","!")</f>
        <v>!</v>
      </c>
      <c r="D303" s="34">
        <f t="shared" si="9"/>
        <v>0</v>
      </c>
      <c r="E303" s="62" t="str">
        <f>_xlfn.IFNA(VLOOKUP(B303,Werte!A:D,2,0),"")</f>
        <v/>
      </c>
      <c r="F303" s="63"/>
      <c r="G303" s="62"/>
    </row>
    <row r="304" spans="1:7" hidden="1" x14ac:dyDescent="0.25">
      <c r="A304" s="31">
        <f t="shared" si="8"/>
        <v>299</v>
      </c>
      <c r="B304" s="32"/>
      <c r="C304" s="33" t="str">
        <f>IF(AND(ISTEXT(B304),ISTEXT(#REF!)),"-","!")</f>
        <v>!</v>
      </c>
      <c r="D304" s="34">
        <f t="shared" si="9"/>
        <v>0</v>
      </c>
      <c r="E304" s="62" t="str">
        <f>_xlfn.IFNA(VLOOKUP(B304,Werte!A:D,2,0),"")</f>
        <v/>
      </c>
      <c r="F304" s="63"/>
      <c r="G304" s="62"/>
    </row>
    <row r="305" spans="1:7" hidden="1" x14ac:dyDescent="0.25">
      <c r="A305" s="31">
        <f t="shared" si="8"/>
        <v>300</v>
      </c>
      <c r="B305" s="32"/>
      <c r="C305" s="33" t="str">
        <f>IF(AND(ISTEXT(B305),ISTEXT(#REF!)),"-","!")</f>
        <v>!</v>
      </c>
      <c r="D305" s="34">
        <f t="shared" si="9"/>
        <v>0</v>
      </c>
      <c r="E305" s="62" t="str">
        <f>_xlfn.IFNA(VLOOKUP(B305,Werte!A:D,2,0),"")</f>
        <v/>
      </c>
      <c r="F305" s="63"/>
      <c r="G305" s="62"/>
    </row>
    <row r="306" spans="1:7" hidden="1" x14ac:dyDescent="0.25">
      <c r="A306" s="31">
        <f t="shared" si="8"/>
        <v>301</v>
      </c>
      <c r="B306" s="32"/>
      <c r="C306" s="33" t="str">
        <f>IF(AND(ISTEXT(B306),ISTEXT(#REF!)),"-","!")</f>
        <v>!</v>
      </c>
      <c r="D306" s="34">
        <f t="shared" si="9"/>
        <v>0</v>
      </c>
      <c r="E306" s="62" t="str">
        <f>_xlfn.IFNA(VLOOKUP(B306,Werte!A:D,2,0),"")</f>
        <v/>
      </c>
      <c r="F306" s="63"/>
      <c r="G306" s="62"/>
    </row>
    <row r="307" spans="1:7" hidden="1" x14ac:dyDescent="0.25">
      <c r="A307" s="31">
        <f t="shared" si="8"/>
        <v>302</v>
      </c>
      <c r="B307" s="32"/>
      <c r="C307" s="33" t="str">
        <f>IF(AND(ISTEXT(B307),ISTEXT(#REF!)),"-","!")</f>
        <v>!</v>
      </c>
      <c r="D307" s="34">
        <f t="shared" si="9"/>
        <v>0</v>
      </c>
      <c r="E307" s="62" t="str">
        <f>_xlfn.IFNA(VLOOKUP(B307,Werte!A:D,2,0),"")</f>
        <v/>
      </c>
      <c r="F307" s="63"/>
      <c r="G307" s="62"/>
    </row>
    <row r="308" spans="1:7" hidden="1" x14ac:dyDescent="0.25">
      <c r="A308" s="31">
        <f t="shared" si="8"/>
        <v>303</v>
      </c>
      <c r="B308" s="32"/>
      <c r="C308" s="33" t="str">
        <f>IF(AND(ISTEXT(B308),ISTEXT(#REF!)),"-","!")</f>
        <v>!</v>
      </c>
      <c r="D308" s="34">
        <f t="shared" si="9"/>
        <v>0</v>
      </c>
      <c r="E308" s="62" t="str">
        <f>_xlfn.IFNA(VLOOKUP(B308,Werte!A:D,2,0),"")</f>
        <v/>
      </c>
      <c r="F308" s="63"/>
      <c r="G308" s="62"/>
    </row>
    <row r="309" spans="1:7" hidden="1" x14ac:dyDescent="0.25">
      <c r="D309" s="34">
        <f t="shared" si="9"/>
        <v>0</v>
      </c>
    </row>
    <row r="310" spans="1:7" hidden="1" x14ac:dyDescent="0.25">
      <c r="D310" s="34">
        <f t="shared" si="9"/>
        <v>0</v>
      </c>
    </row>
    <row r="311" spans="1:7" hidden="1" x14ac:dyDescent="0.25">
      <c r="D311" s="34">
        <f t="shared" si="9"/>
        <v>0</v>
      </c>
    </row>
    <row r="312" spans="1:7" hidden="1" x14ac:dyDescent="0.25">
      <c r="D312" s="34">
        <f t="shared" si="9"/>
        <v>0</v>
      </c>
    </row>
    <row r="313" spans="1:7" hidden="1" x14ac:dyDescent="0.25">
      <c r="D313" s="34">
        <f t="shared" si="9"/>
        <v>0</v>
      </c>
    </row>
    <row r="314" spans="1:7" hidden="1" x14ac:dyDescent="0.25">
      <c r="D314" s="34">
        <f t="shared" si="9"/>
        <v>0</v>
      </c>
    </row>
    <row r="315" spans="1:7" hidden="1" x14ac:dyDescent="0.25">
      <c r="D315" s="34">
        <f t="shared" si="9"/>
        <v>0</v>
      </c>
    </row>
    <row r="316" spans="1:7" hidden="1" x14ac:dyDescent="0.25">
      <c r="D316" s="34">
        <f t="shared" si="9"/>
        <v>0</v>
      </c>
    </row>
    <row r="317" spans="1:7" hidden="1" x14ac:dyDescent="0.25">
      <c r="D317" s="34">
        <f t="shared" si="9"/>
        <v>0</v>
      </c>
    </row>
    <row r="318" spans="1:7" hidden="1" x14ac:dyDescent="0.25">
      <c r="D318" s="34">
        <f t="shared" si="9"/>
        <v>0</v>
      </c>
    </row>
    <row r="319" spans="1:7" hidden="1" x14ac:dyDescent="0.25">
      <c r="D319" s="34">
        <f t="shared" si="9"/>
        <v>0</v>
      </c>
    </row>
    <row r="320" spans="1:7" hidden="1" x14ac:dyDescent="0.25">
      <c r="D320" s="34">
        <f t="shared" si="9"/>
        <v>0</v>
      </c>
    </row>
    <row r="321" spans="4:4" hidden="1" x14ac:dyDescent="0.25">
      <c r="D321" s="34">
        <f t="shared" si="9"/>
        <v>0</v>
      </c>
    </row>
    <row r="322" spans="4:4" hidden="1" x14ac:dyDescent="0.25">
      <c r="D322" s="34">
        <f t="shared" si="9"/>
        <v>0</v>
      </c>
    </row>
    <row r="323" spans="4:4" hidden="1" x14ac:dyDescent="0.25">
      <c r="D323" s="34">
        <f t="shared" si="9"/>
        <v>0</v>
      </c>
    </row>
    <row r="324" spans="4:4" hidden="1" x14ac:dyDescent="0.25">
      <c r="D324" s="34">
        <f t="shared" si="9"/>
        <v>0</v>
      </c>
    </row>
    <row r="325" spans="4:4" hidden="1" x14ac:dyDescent="0.25">
      <c r="D325" s="34">
        <f t="shared" si="9"/>
        <v>0</v>
      </c>
    </row>
    <row r="326" spans="4:4" hidden="1" x14ac:dyDescent="0.25">
      <c r="D326" s="34">
        <f t="shared" ref="D326:D389" si="10">IF(CONCATENATE(E326&amp;F326&amp;G326)="",0,1)</f>
        <v>0</v>
      </c>
    </row>
    <row r="327" spans="4:4" hidden="1" x14ac:dyDescent="0.25">
      <c r="D327" s="34">
        <f t="shared" si="10"/>
        <v>0</v>
      </c>
    </row>
    <row r="328" spans="4:4" hidden="1" x14ac:dyDescent="0.25">
      <c r="D328" s="34">
        <f t="shared" si="10"/>
        <v>0</v>
      </c>
    </row>
    <row r="329" spans="4:4" hidden="1" x14ac:dyDescent="0.25">
      <c r="D329" s="34">
        <f t="shared" si="10"/>
        <v>0</v>
      </c>
    </row>
    <row r="330" spans="4:4" hidden="1" x14ac:dyDescent="0.25">
      <c r="D330" s="34">
        <f t="shared" si="10"/>
        <v>0</v>
      </c>
    </row>
    <row r="331" spans="4:4" hidden="1" x14ac:dyDescent="0.25">
      <c r="D331" s="34">
        <f t="shared" si="10"/>
        <v>0</v>
      </c>
    </row>
    <row r="332" spans="4:4" hidden="1" x14ac:dyDescent="0.25">
      <c r="D332" s="34">
        <f t="shared" si="10"/>
        <v>0</v>
      </c>
    </row>
    <row r="333" spans="4:4" hidden="1" x14ac:dyDescent="0.25">
      <c r="D333" s="34">
        <f t="shared" si="10"/>
        <v>0</v>
      </c>
    </row>
    <row r="334" spans="4:4" hidden="1" x14ac:dyDescent="0.25">
      <c r="D334" s="34">
        <f t="shared" si="10"/>
        <v>0</v>
      </c>
    </row>
    <row r="335" spans="4:4" hidden="1" x14ac:dyDescent="0.25">
      <c r="D335" s="34">
        <f t="shared" si="10"/>
        <v>0</v>
      </c>
    </row>
    <row r="336" spans="4:4" hidden="1" x14ac:dyDescent="0.25">
      <c r="D336" s="34">
        <f t="shared" si="10"/>
        <v>0</v>
      </c>
    </row>
    <row r="337" spans="4:4" hidden="1" x14ac:dyDescent="0.25">
      <c r="D337" s="34">
        <f t="shared" si="10"/>
        <v>0</v>
      </c>
    </row>
    <row r="338" spans="4:4" hidden="1" x14ac:dyDescent="0.25">
      <c r="D338" s="34">
        <f t="shared" si="10"/>
        <v>0</v>
      </c>
    </row>
    <row r="339" spans="4:4" hidden="1" x14ac:dyDescent="0.25">
      <c r="D339" s="34">
        <f t="shared" si="10"/>
        <v>0</v>
      </c>
    </row>
    <row r="340" spans="4:4" hidden="1" x14ac:dyDescent="0.25">
      <c r="D340" s="34">
        <f t="shared" si="10"/>
        <v>0</v>
      </c>
    </row>
    <row r="341" spans="4:4" hidden="1" x14ac:dyDescent="0.25">
      <c r="D341" s="34">
        <f t="shared" si="10"/>
        <v>0</v>
      </c>
    </row>
    <row r="342" spans="4:4" hidden="1" x14ac:dyDescent="0.25">
      <c r="D342" s="34">
        <f t="shared" si="10"/>
        <v>0</v>
      </c>
    </row>
    <row r="343" spans="4:4" hidden="1" x14ac:dyDescent="0.25">
      <c r="D343" s="34">
        <f t="shared" si="10"/>
        <v>0</v>
      </c>
    </row>
    <row r="344" spans="4:4" hidden="1" x14ac:dyDescent="0.25">
      <c r="D344" s="34">
        <f t="shared" si="10"/>
        <v>0</v>
      </c>
    </row>
    <row r="345" spans="4:4" hidden="1" x14ac:dyDescent="0.25">
      <c r="D345" s="34">
        <f t="shared" si="10"/>
        <v>0</v>
      </c>
    </row>
    <row r="346" spans="4:4" hidden="1" x14ac:dyDescent="0.25">
      <c r="D346" s="34">
        <f t="shared" si="10"/>
        <v>0</v>
      </c>
    </row>
    <row r="347" spans="4:4" hidden="1" x14ac:dyDescent="0.25">
      <c r="D347" s="34">
        <f t="shared" si="10"/>
        <v>0</v>
      </c>
    </row>
    <row r="348" spans="4:4" hidden="1" x14ac:dyDescent="0.25">
      <c r="D348" s="34">
        <f t="shared" si="10"/>
        <v>0</v>
      </c>
    </row>
    <row r="349" spans="4:4" hidden="1" x14ac:dyDescent="0.25">
      <c r="D349" s="34">
        <f t="shared" si="10"/>
        <v>0</v>
      </c>
    </row>
    <row r="350" spans="4:4" hidden="1" x14ac:dyDescent="0.25">
      <c r="D350" s="34">
        <f t="shared" si="10"/>
        <v>0</v>
      </c>
    </row>
    <row r="351" spans="4:4" hidden="1" x14ac:dyDescent="0.25">
      <c r="D351" s="34">
        <f t="shared" si="10"/>
        <v>0</v>
      </c>
    </row>
    <row r="352" spans="4:4" hidden="1" x14ac:dyDescent="0.25">
      <c r="D352" s="34">
        <f t="shared" si="10"/>
        <v>0</v>
      </c>
    </row>
    <row r="353" spans="4:4" hidden="1" x14ac:dyDescent="0.25">
      <c r="D353" s="34">
        <f t="shared" si="10"/>
        <v>0</v>
      </c>
    </row>
    <row r="354" spans="4:4" hidden="1" x14ac:dyDescent="0.25">
      <c r="D354" s="34">
        <f t="shared" si="10"/>
        <v>0</v>
      </c>
    </row>
    <row r="355" spans="4:4" hidden="1" x14ac:dyDescent="0.25">
      <c r="D355" s="34">
        <f t="shared" si="10"/>
        <v>0</v>
      </c>
    </row>
    <row r="356" spans="4:4" hidden="1" x14ac:dyDescent="0.25">
      <c r="D356" s="34">
        <f t="shared" si="10"/>
        <v>0</v>
      </c>
    </row>
    <row r="357" spans="4:4" hidden="1" x14ac:dyDescent="0.25">
      <c r="D357" s="34">
        <f t="shared" si="10"/>
        <v>0</v>
      </c>
    </row>
    <row r="358" spans="4:4" hidden="1" x14ac:dyDescent="0.25">
      <c r="D358" s="34">
        <f t="shared" si="10"/>
        <v>0</v>
      </c>
    </row>
    <row r="359" spans="4:4" hidden="1" x14ac:dyDescent="0.25">
      <c r="D359" s="34">
        <f t="shared" si="10"/>
        <v>0</v>
      </c>
    </row>
    <row r="360" spans="4:4" hidden="1" x14ac:dyDescent="0.25">
      <c r="D360" s="34">
        <f t="shared" si="10"/>
        <v>0</v>
      </c>
    </row>
    <row r="361" spans="4:4" hidden="1" x14ac:dyDescent="0.25">
      <c r="D361" s="34">
        <f t="shared" si="10"/>
        <v>0</v>
      </c>
    </row>
    <row r="362" spans="4:4" hidden="1" x14ac:dyDescent="0.25">
      <c r="D362" s="34">
        <f t="shared" si="10"/>
        <v>0</v>
      </c>
    </row>
    <row r="363" spans="4:4" hidden="1" x14ac:dyDescent="0.25">
      <c r="D363" s="34">
        <f t="shared" si="10"/>
        <v>0</v>
      </c>
    </row>
    <row r="364" spans="4:4" hidden="1" x14ac:dyDescent="0.25">
      <c r="D364" s="34">
        <f t="shared" si="10"/>
        <v>0</v>
      </c>
    </row>
    <row r="365" spans="4:4" hidden="1" x14ac:dyDescent="0.25">
      <c r="D365" s="34">
        <f t="shared" si="10"/>
        <v>0</v>
      </c>
    </row>
    <row r="366" spans="4:4" hidden="1" x14ac:dyDescent="0.25">
      <c r="D366" s="34">
        <f t="shared" si="10"/>
        <v>0</v>
      </c>
    </row>
    <row r="367" spans="4:4" hidden="1" x14ac:dyDescent="0.25">
      <c r="D367" s="34">
        <f t="shared" si="10"/>
        <v>0</v>
      </c>
    </row>
    <row r="368" spans="4:4" hidden="1" x14ac:dyDescent="0.25">
      <c r="D368" s="34">
        <f t="shared" si="10"/>
        <v>0</v>
      </c>
    </row>
    <row r="369" spans="4:4" hidden="1" x14ac:dyDescent="0.25">
      <c r="D369" s="34">
        <f t="shared" si="10"/>
        <v>0</v>
      </c>
    </row>
    <row r="370" spans="4:4" hidden="1" x14ac:dyDescent="0.25">
      <c r="D370" s="34">
        <f t="shared" si="10"/>
        <v>0</v>
      </c>
    </row>
    <row r="371" spans="4:4" hidden="1" x14ac:dyDescent="0.25">
      <c r="D371" s="34">
        <f t="shared" si="10"/>
        <v>0</v>
      </c>
    </row>
    <row r="372" spans="4:4" hidden="1" x14ac:dyDescent="0.25">
      <c r="D372" s="34">
        <f t="shared" si="10"/>
        <v>0</v>
      </c>
    </row>
    <row r="373" spans="4:4" hidden="1" x14ac:dyDescent="0.25">
      <c r="D373" s="34">
        <f t="shared" si="10"/>
        <v>0</v>
      </c>
    </row>
    <row r="374" spans="4:4" hidden="1" x14ac:dyDescent="0.25">
      <c r="D374" s="34">
        <f t="shared" si="10"/>
        <v>0</v>
      </c>
    </row>
    <row r="375" spans="4:4" hidden="1" x14ac:dyDescent="0.25">
      <c r="D375" s="34">
        <f t="shared" si="10"/>
        <v>0</v>
      </c>
    </row>
    <row r="376" spans="4:4" hidden="1" x14ac:dyDescent="0.25">
      <c r="D376" s="34">
        <f t="shared" si="10"/>
        <v>0</v>
      </c>
    </row>
    <row r="377" spans="4:4" hidden="1" x14ac:dyDescent="0.25">
      <c r="D377" s="34">
        <f t="shared" si="10"/>
        <v>0</v>
      </c>
    </row>
    <row r="378" spans="4:4" hidden="1" x14ac:dyDescent="0.25">
      <c r="D378" s="34">
        <f t="shared" si="10"/>
        <v>0</v>
      </c>
    </row>
    <row r="379" spans="4:4" hidden="1" x14ac:dyDescent="0.25">
      <c r="D379" s="34">
        <f t="shared" si="10"/>
        <v>0</v>
      </c>
    </row>
    <row r="380" spans="4:4" hidden="1" x14ac:dyDescent="0.25">
      <c r="D380" s="34">
        <f t="shared" si="10"/>
        <v>0</v>
      </c>
    </row>
    <row r="381" spans="4:4" hidden="1" x14ac:dyDescent="0.25">
      <c r="D381" s="34">
        <f t="shared" si="10"/>
        <v>0</v>
      </c>
    </row>
    <row r="382" spans="4:4" hidden="1" x14ac:dyDescent="0.25">
      <c r="D382" s="34">
        <f t="shared" si="10"/>
        <v>0</v>
      </c>
    </row>
    <row r="383" spans="4:4" hidden="1" x14ac:dyDescent="0.25">
      <c r="D383" s="34">
        <f t="shared" si="10"/>
        <v>0</v>
      </c>
    </row>
    <row r="384" spans="4:4" hidden="1" x14ac:dyDescent="0.25">
      <c r="D384" s="34">
        <f t="shared" si="10"/>
        <v>0</v>
      </c>
    </row>
    <row r="385" spans="4:4" hidden="1" x14ac:dyDescent="0.25">
      <c r="D385" s="34">
        <f t="shared" si="10"/>
        <v>0</v>
      </c>
    </row>
    <row r="386" spans="4:4" hidden="1" x14ac:dyDescent="0.25">
      <c r="D386" s="34">
        <f t="shared" si="10"/>
        <v>0</v>
      </c>
    </row>
    <row r="387" spans="4:4" hidden="1" x14ac:dyDescent="0.25">
      <c r="D387" s="34">
        <f t="shared" si="10"/>
        <v>0</v>
      </c>
    </row>
    <row r="388" spans="4:4" hidden="1" x14ac:dyDescent="0.25">
      <c r="D388" s="34">
        <f t="shared" si="10"/>
        <v>0</v>
      </c>
    </row>
    <row r="389" spans="4:4" hidden="1" x14ac:dyDescent="0.25">
      <c r="D389" s="34">
        <f t="shared" si="10"/>
        <v>0</v>
      </c>
    </row>
    <row r="390" spans="4:4" hidden="1" x14ac:dyDescent="0.25">
      <c r="D390" s="34">
        <f t="shared" ref="D390:D400" si="11">IF(CONCATENATE(E390&amp;F390&amp;G390)="",0,1)</f>
        <v>0</v>
      </c>
    </row>
    <row r="391" spans="4:4" hidden="1" x14ac:dyDescent="0.25">
      <c r="D391" s="34">
        <f t="shared" si="11"/>
        <v>0</v>
      </c>
    </row>
    <row r="392" spans="4:4" hidden="1" x14ac:dyDescent="0.25">
      <c r="D392" s="34">
        <f t="shared" si="11"/>
        <v>0</v>
      </c>
    </row>
    <row r="393" spans="4:4" hidden="1" x14ac:dyDescent="0.25">
      <c r="D393" s="34">
        <f t="shared" si="11"/>
        <v>0</v>
      </c>
    </row>
    <row r="394" spans="4:4" hidden="1" x14ac:dyDescent="0.25">
      <c r="D394" s="34">
        <f t="shared" si="11"/>
        <v>0</v>
      </c>
    </row>
    <row r="395" spans="4:4" hidden="1" x14ac:dyDescent="0.25">
      <c r="D395" s="34">
        <f t="shared" si="11"/>
        <v>0</v>
      </c>
    </row>
    <row r="396" spans="4:4" hidden="1" x14ac:dyDescent="0.25">
      <c r="D396" s="34">
        <f t="shared" si="11"/>
        <v>0</v>
      </c>
    </row>
    <row r="397" spans="4:4" hidden="1" x14ac:dyDescent="0.25">
      <c r="D397" s="34">
        <f t="shared" si="11"/>
        <v>0</v>
      </c>
    </row>
    <row r="398" spans="4:4" hidden="1" x14ac:dyDescent="0.25">
      <c r="D398" s="34">
        <f t="shared" si="11"/>
        <v>0</v>
      </c>
    </row>
    <row r="399" spans="4:4" hidden="1" x14ac:dyDescent="0.25">
      <c r="D399" s="34">
        <f t="shared" si="11"/>
        <v>0</v>
      </c>
    </row>
    <row r="400" spans="4:4" hidden="1" x14ac:dyDescent="0.25">
      <c r="D400" s="34">
        <f t="shared" si="11"/>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308">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8">
    <cfRule type="expression" dxfId="0" priority="8">
      <formula>#REF!="x"</formula>
    </cfRule>
  </conditionalFormatting>
  <dataValidations count="3">
    <dataValidation type="custom" allowBlank="1" showInputMessage="1" showErrorMessage="1" sqref="F309: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8"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308" xr:uid="{00000000-0002-0000-0100-000002000000}"/>
  </dataValidations>
  <pageMargins left="0.7" right="0.7" top="0.78740157499999996" bottom="0.78740157499999996" header="0.3" footer="0.3"/>
  <pageSetup paperSize="9" scale="49"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42578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2025-06-29T16:39:20Z</cp:lastPrinted>
  <dcterms:modified xsi:type="dcterms:W3CDTF">2025-09-10T11:31:32Z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