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C51F70A5-BBC8-4BA9-B716-67894666C6B3}"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0" i="5" l="1"/>
  <c r="D16"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16" i="5"/>
  <c r="C10" i="5"/>
  <c r="E5" i="5" l="1"/>
  <c r="D5" i="5" s="1"/>
  <c r="A2" i="5" l="1"/>
  <c r="E8" i="5"/>
  <c r="D8" i="5" s="1"/>
  <c r="E9" i="5"/>
  <c r="D9" i="5" s="1"/>
  <c r="E11" i="5"/>
  <c r="D11" i="5" s="1"/>
  <c r="E12" i="5"/>
  <c r="D12" i="5" s="1"/>
  <c r="E13" i="5"/>
  <c r="D13" i="5" s="1"/>
  <c r="E14" i="5"/>
  <c r="D14" i="5" s="1"/>
  <c r="E15" i="5"/>
  <c r="D15"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297" i="5"/>
  <c r="D297" i="5" s="1"/>
  <c r="E298" i="5"/>
  <c r="D298" i="5" s="1"/>
  <c r="E6" i="5"/>
  <c r="D6" i="5" s="1"/>
  <c r="E7" i="5"/>
  <c r="D7" i="5" s="1"/>
  <c r="C5" i="5" l="1"/>
  <c r="C6" i="5"/>
  <c r="C7" i="5" l="1"/>
  <c r="C8" i="5" l="1"/>
  <c r="C9" i="5" l="1"/>
  <c r="C11" i="5" l="1"/>
  <c r="C12" i="5" l="1"/>
  <c r="C13" i="5" l="1"/>
  <c r="C14" i="5" l="1"/>
  <c r="C15"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l="1"/>
  <c r="C297" i="5" l="1"/>
  <c r="C29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<sst xmlns="http://schemas.openxmlformats.org/spreadsheetml/2006/main" count="101" uniqueCount="79">
  <si>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</si>
  <si>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</si>
  <si>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</si>
  <si>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</si>
  <si>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</si>
  <si>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</si>
  <si>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</si>
  <si>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</si>
  <si>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</si>
  <si>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</si>
  <si>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</si>
  <si>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</si>
  <si>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</si>
  <si>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</si>
  <si>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</si>
  <si>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</si>
  <si>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</si>
  <si>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</si>
  <si>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</si>
  <si>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</si>
  <si>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</si>
  <si>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</si>
  <si>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</si>
  <si>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</si>
  <si>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</si>
  <si>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</si>
  <si>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</si>
  <si>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</si>
  <si>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</si>
  <si>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</si>
  <si>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</si>
  <si>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</si>
  <si>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</si>
  <si>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</si>
  <si>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</si>
  <si>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</si>
  <si>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</si>
  <si>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</si>
  <si>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</si>
  <si>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</si>
  <si>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</si>
  <si>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</si>
  <si>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</si>
  <si>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</si>
  <si>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</si>
  <si>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</si>
  <si>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</si>
  <si>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</si>
  <si>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</si>
  <si>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</si>
  <si>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</si>
  <si>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</si>
  <si>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</si>
  <si>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</si>
  <si>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</si>
  <si>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</si>
  <si>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Die Erwägung, Einspeiseanlagen an den Netzkosten zu beteiligen, ist vor dem Hintergrund des steigenden Netzausbaubedarfs und der damit verbundenen Kosten grundsätzlich nachvollziehbar. Wie im Diskussionspapier beschrieben kann eine sinnvolle Ausgestaltung von Einspeisenetzentgelten insbesondere einen Anreiz für eine effiziente Nutzung der vorhandenen Netzkapazitäten bieten. Allerdings ist klar zu benennen, dass die Einführung von Einspeisenetzentgelten den deutlichsten Bruch aller in diesem Papier diskutierten Maßnahmen mit der aktuellen Systematik beinhaltet, was zu erheblichen Herausforderungen führen dürfte. Eine nicht abschließende Erörterung dieser Herausforderungen folgt insbesondere mit Bezug auf die im Dokument skizzierten Fragen.</t>
  </si>
  <si>
    <t>Absatz "Umsetzbarkeit"</t>
  </si>
  <si>
    <t>In Summe ist zu befürchten, dass es zu einer erheblichen Komplexitätssteigerung im Strompreissystem insgesamt kommt. Zwar stellt auch das Diskussionspapier diese Komplexitätssteigerung fest – im Kontrast zu anderen Punkten (z. B. bundeseinheitliche NNE) fehlt jedoch die ausführliche Würdigung der damit verbundenen Herausforderun-gen sowohl für die Energiewirtschaft als auch den behördlichen Vollzug. Abseits dessen sei angemerkt, dass eine funktionierende adäquate Mess- und Steuerungstechnik sowie entsprechende Abrechnungssysteme (Digitalisierung) die Grundvoraussetzung für die Umsetzung von Einspeisenetzentgelten sind. Beides ist derzeit noch nicht (vollständig) vorhanden.</t>
  </si>
  <si>
    <t>Welche Auswirkungen auf den Strommarkt werden gesehen?</t>
  </si>
  <si>
    <t>Insbesondere die energieökonomische Analyse, welche Rückwirkungen sich mit dem Strommarkt durch Einspeisenetzentgelte ergeben könnten, erscheint im Papier aktuell deutlich zu kurz. Im Kern muss klar sein, dass jegliche Ausgestaltung von Einspeise-netzentgelten die Stromgestehungskosten der betroffenen Anlagen mittel- oder unmit-telbar erhöht. Dies dürfte in der Tendenz zu höheren Marktpreisen oder alternativ höhe-ren Investitionsabsicherungen führen. In jedem Fall werden die Netzentgeltkosten durch die Erzeuger weitergegeben und im Regelfall weiterhin von Verbrauchern getragen. Damit entstehen zusätzliche Umverteilungseffekte, die sich nach unserer Auffassung derzeit nicht ohne weiteres abschätzen lassen.</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</si>
  <si>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</si>
  <si>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Grundsätzlich sollte das Verhältnis von Verbrauchsentgelten und Einspeiseentgelten nicht damit begründet werden, dass (allein)durch den Ausbau erneuerbarer Energien bestimmte Zusatzkosten entstehen. Das suggeriert, der EE-Ausbau sei ein „Kostentreiber“. Sämtliche Kosten begründen sich in der Transformation des gesamten Energiesystems, um die Klimaziele Deutschlands erreichen zu können. Die Überlegung, Festlegungen zu Verbrauchs- und Einspeiseentgelten zu treffen, sind aus unserer Sicht sachgerecht, drängt sich aber nicht zwingend auf.</t>
  </si>
  <si>
    <t>An welchen Kosten sollten sich Einspeiser über Einspeiseentgelte beteiligen?</t>
  </si>
  <si>
    <t xml:space="preserve">In der Tendenz sehen wir die Erhebung von Baukostenzuschüssen (BKZ) ergänzend oder alternativ zu Einspeisenetzentgelten kritisch. Bereits heute ist regelmäßig eine (ge-richtliche) Auslegung der BKZ-Regeln notwendig und die Anwendung erscheint nicht immer konsistent oder zielgerichtet. Eine weitere Ausweitung erscheint daher bereits aus diesem Blickwinkel nicht naheliegend, falls damit nicht eine generelle Vereinheitli-chung einhergehen würde.
Aufgrund seiner statischen Beschaffenheit sowie der nur einmaligen Entrichtung er-scheint der Baukostenzuschuss nicht als sinnvolle Alternative zu Einspeisenetzentgelten. zudem erscheint eine zuverlässige und effiziente Parametrisierung nur schwer möglich, sowohl wegen der im Einzelnen unklaren mittel- und langfristigen Entwicklung des Ge-samtsystems, als auch wegen der unklaren Stärke der mit den Baukostenzuschüssen verbundenen (räumlichen) Anreize. Auch Betriebsanreize werden dem Instrument inhä-rent nicht gesetzt. 
Auf der anderen Seite erscheint eine Erhebung von BKZ zusätzlich zu Einspeisenetz-entgelten wenig begründet, wenn diese beispielsweise als Kapazitätsentgelt entrichtet werden. Insgesamt ist weiterhin zu beachten, dass es nicht zu einer systematischen Mehrfachbelastung und damit Überforderung einzelner Technologien kommen sollte. Auch die Kosten des BKZ werden vermutlich leichte Rückwirkungen auf die Geste-hungskosten haben, welche aber vermutlich geringer ausfallen als bei Einspeisenetz-entgelten.
</t>
  </si>
  <si>
    <t xml:space="preserve">Die Einführung eines verpflichtenden Grundpreises erscheint sowohl ergänzend auch ersatzweise zu einer Leistungs-/Kapazitätskomponente wenig zielführend und im Rah-men des Diskussionspapiers nicht hinreichend begründet.
Eine Ergänzung würde die Komplexität der Entgeltsystematik deutlich erhöhen, was sich anhand des angestrebten Mehrwerts nicht begründen lässt. Aus Gründen der Handhabbarkeit und Transparenz für alle Beteiligten sollte von einer zu „aufgeblähten“ Systematik grundsätzlich Abstand genommen werden.
Als Ersatz für eine Leistungs- bzw. Kapazitätskomponente ist ein pauschaler Grundpreis zukünftig ebenfalls abzulehnen, da dieser den sachlichen Bezug zur Größe des (genutz-ten) Netzanschlusses verwaschen und somit Fehlanreize für eine Überdimensionierung beinhalten würde. Dabei würden kleinere Akteure relativ gesehen schlechter gestellt. Auch eine sachgemäße lokale Differenzierung erscheint für Grundpreismodelle schwie-rig umzusetzen.
In Summe ist die Ausrichtung an einem zukünftigen Zielsystem bei einer pauschalen Grundpreiskomponente nicht erkennbar.
</t>
  </si>
  <si>
    <t>Absatz "Anreizfunktion"</t>
  </si>
  <si>
    <t>Explizit nicht geteilt wird die Argumentation, dass unterschiedliche Netzentgelte einen zusätzlichen netzbetreiberseitigen Anreiz für Effizienz bieten. Es ist davon auszugehen, dass aus Sicht der Netzbetreiber primär die regulatorische Bestimmung der Erlösobergrenze und der damit verbundenen Gewinnerwartungen von Interesse ist. Die Frage nach der absoluten Höhe der Netzentgelte ist hingegen primär im politischen Raum relevant. Hier können einheitliche Netzentgelte sogar helfen, zielgerichtete Maßnahmen zu entwickeln. In diesem Kontext ist zu betonen, dass sowohl die Entwicklung konsistenter verbraucherseitiger Anreizmodelle (siehe Dynamisierung) vereinfacht werden sollte und nicht zuletzt die Akzeptanz durch einfache und klare Verbraucherpreise gestärkt werden kann.</t>
  </si>
  <si>
    <t>Die in diesem Abschnitt vorgetragene ausführliche Argumentation der schwierigen Um-setzbarkeit erscheinen auf den ersten Blick nicht vollständig stichhaltig und nachvoll-ziehbar. Wir stimmen der Einschätzung zu, dass die Vereinheitlichung schon aufgrund der Anzahl der involvierten Netzbetreiber und der zuständigen Regulierungsbehörden eine erhebliche organisatorische und bürokratische Herausforderung beinhaltet. Jedoch ist zu betonen, dass dies für eine Vielzahl der in diesem Papier andiskutierten Maßnah-men gilt (z. B. Einführung Erzeugungsnetzentgelte oder sämtliche Dynamisierungsan-sätze). Die organisatorischen Hürden erscheinen uns vor diesem Hintergrund als überin-terpretiert. 
Die im Diskussionspapier behauptete Funktionsunfähigkeit von (zunächst) bundesein-heitlichen Netzentgelten und einer daran anschließenden zeitlichen und regionalen Dy-namisierung kann nicht nachvollzogen werden. Dabei ist insbesondere nicht ersichtlich, warum es für die Dynamisierung eine Zentralinstanz geben sollte. Voraussetzung ist zwar eine (zentrale) Festlegung von Regeln, nach denen die zeitlich-räumlichen Diffe-renzierung erfolgen soll. Die konkrete Umsetzung könnte und müsste aber selbstver-ständlich dezentral von den Netzbetreibern auf Basis des Strukturwissens bzw. im Rahmen des operativen Netzbetriebs vorgenommen werden.</t>
  </si>
  <si>
    <t xml:space="preserve">Die Definition der Zielbereiche Kostenorientierung, Anreizfunktion, Finanzierungsbeteiligung und Umsetzbarkeit erscheint zielführend und bietet eine gute Struktur zur Erörterung der verschiedenen Anpassungsoptionen. Im weiteren Prozess sollte das Zielbild der Netzentgeltsystematik über diese „interne“ Sicht hinaus auch mit den Überlegungen der Weiterentwicklung des Stromsystems insgesamt synchronisiert werden. Hier bestehen erhebliche Wechselwirkungen, beispielsweise mit der zukünftigen Ausgestaltung der Finanzierungsabsicherung für erneuerbare Energien sowie für die gesicherte Leistung, aber auch der Frage nach der Beibehaltung der einheitlichen Stromgebotszone. Diese Aspekte werden unserer Wahrnehmung nach bisher noch zu wenig beleuchtet. 
Insgesamt muss neben der naheliegenden Frage, wie die konkrete inkrementelle Wei-terentwicklung des aktuellen Netzentgeltsystems gelingen kann, auch immer das Zielbild eines klimaneutralen Stromsystems im Auge behalten werden, welches ein volkswirtschaftlich effizientes Zusammenspiel von Strommarkt und Netzentgeltregime gewährleistet. Dass dieses Zielbild nicht durch eine einzige Anpassung erreicht werden kann, erscheint naheliegend. Vielmehr müssen geeignete Zwischenschritte und Übergangsfristen definiert werden, um einerseits die aktuellen Entwicklungen der Energiewende nicht zu gefährden („Fadenriss“) und andererseits keine Akteursgruppe im Stromsystem kostenseitig zu überfordern. In diesem Kontext muss auch im Blick behalten werden, dass weitere politische Instrumente (z. B. gezielte Entlastungsmaßnahmen) notwendig sein werden, um wirtschaftliche Härten abzumildern und bspw. den Wirtschaftsstandort insgesamt nicht zu gefährden. </t>
  </si>
  <si>
    <t>Sächsisches Staatsministerium für Wirtschaft, Arbeit, Energie und Klimaschutz; Referat Energiewirtschaft, Erneuerbare Energien</t>
  </si>
  <si>
    <t>In Summe erscheint aus unserer Sicht die Definition eines Kapazitätsnetzentgelts für Erzeuger den alternativen Netztarifansätzen klar vorzuziehen, da dieser das im Kontext der (erneuerbaren) Einspeisung offensichtlich knappe Gut „verfügbare Netzkapazität“ am besten adressiert. Anlagenbetreiber könnten sich beispielsweise auch unter Nutzung von Speichertechnologien oder anderen Flexibilitäten hinter dem Netzanschlusspunkt optimieren, was zudem wünschenswert im Sinne einer effizienten Netznutzung wäre. Ein Leistungspreis (z. B. bezogen auf die maximale Anlagenleistung) würde dies aus-schließen und wäre damit auch technisch nicht sachgemäß. Ein Arbeitspreis müsste, um eine sinnvolle Anreizwirkung zu entfalten, dynamisiert werden und würde damit zu einer enormen Komplexität sowie direkten Marktrückwirkungen führen.</t>
  </si>
  <si>
    <t>Das Konzept zeitlich-räumlich dynamisierter Netzentgelte ist grundsätzlich nachvollzieh-bar und beinhaltet eine wichtige Schnittstelle zum Strommarktdesign der Zukunft. Die Notwendigkeit und Sinnhaftigkeit von variablen Preissignalen durch das Netzentgelt steht und fällt bekanntermaßen mit der Entscheidung für oder gegen die einheitliche deutsche Strompreiszone. Deren Beibehaltung vorausgesetzt ist unstrittig, dass eine Lokalisierung im Stromsystem durch Instrumente abseits des Marktes erfolgen muss – dynamische Netzentgelte können hier ein Instrument sein, müssen aber differenziert betrachtet werden.
Zunächst ist zu unterstreichen, dass das Ziel der Dynamisierung als wesentliche Basis und in Konsistenz mit dem übrigen Strommarktdesign definiert werden muss. In Abhän-gigkeit der Zielstellung können sich auch in Verbindung mit etwaigen anderen Netzent-geltkomponenten Zielkonflikte ergeben: so wäre beispielsweise die bestmögliche Aus-nutzung eines Netzanschlusses durch ein Kapazitätsentgelt angereizt, die zeitliche Ver-lagerung jedoch durch einen dynamischen Arbeitspreis. Die tatsächliche Betriebsent-scheidung ergibt sich durch die absoluten Höhen dieser Entgelte bzw. die relative Ge-wichtung beider als ökonomische Optimierung. Daher ist nicht nur das „Ob“ der Dyna-misierung sondern wesentlich auch das „Wie“ sowie das Verhältnis zu anderen Bestand-teilen entscheidend.
Klar festzuhalten ist, dass im Status quo sowohl der Grad der Digitalisierung (insb. Smart Meter) als auch die prozessualen Möglichkeiten der (meisten) Netzbetreiber (Netzzustandsprognosen, Abbildung in Produktivsystemen) nicht ausreichen, um eine schnelle Umsetzung zu gewährleisten. Dies darf jedoch mittelfristig nicht als Hindernis für ein ambitioniertes Zielbild gelten. Ähnlich der bereits laufenden Ansätze im Kontext des § 14a EnWG können Übergangslösungen und zeitliche Staffelungen in Erwägung gezogen werden. 
Weitere Hemmnisse für die Anwendung dynamischer Netzentgelte werden im Diskussionspapier zutreffend beschrieben bzw. sind seit längerem Gegenstand der Branchen-debatte (z.B. Plattform Klimaneutrales Stromsystem). 
Auch aus Sicht der Industrie wird regelmäßig die Ablehnung von generell dynamischen Netzentgelten signalisiert, insbesondere wenn die Möglichkeiten Unternehmen zur Flexibilisierung begrenzt sind. Vor allem energieintensive Unternehmen befürchten hier eine erhebliche Kostenmehrbelastung.</t>
  </si>
  <si>
    <t xml:space="preserve">Den grundsätzlichen Ausführungen hinsichtlich der Rolle von Speichern kann zuge-stimmt werden: in den überwiegenden Fällen sind Speicher im Kern normale Marktak-teure, die nur zeitlich differenziert als Erzeuger bzw. Verbraucher zu behandeln wären. Entsprechend sollten Speicher im Zielbild keine Sonderrolle zu anderen Erzeu-gern/Verbrauchern bzw. Flexibilitätsoptionen darstellen. Im Detail und für die Über-gangszeit ist eine differenziertere Betrachtung notwendig. 
Erstens muss insbesondere mit Blick auf mögliche Erzeugernetzentgelte bzw. die Ge-wichtung zwischen Arbeits- und Kapazitätsnetzentgelt auf eine konsistente Ausgestal-tung geachtet werden. Doppelbelastungen, die beispielsweise Eigenverbrauchslösun-gen, lokale Versorgungskonzepte oder die Kombination von EE-Parks mit Speichern wirtschaftlich benachteiligen, sollten vermieden werden. 
Zweitens sollte ein möglichst freies Agieren am Strommarkt (in den verschiedenen Segmenten) in jedem Fall möglich bleiben. Sowohl Regelleistungs- als auch Arbitrage-Speicher entfalten einen Systemnutzen, indem sie zur Stabilisierung der Frequenz bzw. Preise beitragen. Diese Aktivitäten sollten daher nicht durch einen Arbeitspreis belastet werden. Entsprechend wäre die Ausgestaltung eines Leistungs-/Kapazitätsentgeltes primär zu prüfen.
Drittens ist aufgrund der inhärenten Flexibilitätsoption das Thema Netzdienlichkeit be-sonders zu betrachten. Mit den Regelungen der §§ 11a und 11b EnWG ist schon heute die Möglichkeit rein netzdienlicher Speicher geschaffen. Diese sollten konsequenter-weise von Netzentgelten befreit werden. Dies betrifft auch die netzdienliche Bereitstel-lung einer Teilkapazität bzw. Leistung eines Speichers. Darauf aufbauend ist bei einer Einschränkung des Speicherbetriebs durch flexible Netzanschlussverträge und damit verbundener „Netzneutralität“ zu prüfen, ob ebenfalls Vergünstigungen der Netzentgelte gerechtfertigt sind. Flexible Netzanschlussverträge können sowohl für die Platzierung von Speichern im Netz als auch für den Betrieb wichtige Anreize beinhalten und sollten daher insbesondere in der aktuellen Hochlaufsituation primär zum Einsatz kommen. Wie eingangs ausgeführt, gilt dies jedoch nicht exklusiv für Speicher, sondern sollte auch bei anderen Flexibilitätsoptionen Anwendung finden.
</t>
  </si>
  <si>
    <t xml:space="preserve">Abschließend ist zu betonen, dass der aktuelle Speicherhochlauf aus Systemsicht sehr positiv zu bewerten ist und nicht durch zu schnelle, einseitige Maßnahmen gefährdet werden sollte. Wie beschrieben, stellt die Nutzung flexibler Netzanschlussverträge einen gangbaren Weg dar, um mindestens einen „netzneutralen“ Betrieb zu gewährleisten. Das Instrument weist darüber hinaus wesentliche Vorteile gegenüber flexiblen Netzent-gelten auf (Planbarkeit und Einfachheit für beide Seiten). </t>
  </si>
  <si>
    <t>Wir begrüßen, dass die Option der bundesweiten Vereinheitlichung der Netzentgelte Eingang in das Diskussionspapier gefunden hat. In diesem Zusammenhang stellen wir jedoch fest, dass die Ausführungen dieses Abschnitts im Kontrast zu weiten Teilen des restlichen Diskussionspapiers einseitig stark ablehnend konnotiert sind. Konkret wird die energieökonomische Sinnhaftigkeit zu wenig erörtert, stattdessen werden sehr breit die Bedenken hinsichtlich der administrativen Umsetzung vorgetragen (s.u.). 
Aus energieökonomischer Sicht erscheint die Schaffung einer einheitlichen Netzentgelt-basis als wesentliche Voraussetzung für wirksame zeitliche und lokale Differenzierung in Form z. B. dynamischer Netzentgelte. Im aktuellen Regime bestehen teils erhebliche aus Sicht der Netznutzer sowie des Strommarktes jedoch zufällige Unterschiede zwi-schen den Netzentgeltniveaus der verschiedenen Netzbetreiber. Eine lokale Dynamisie-rung würde diese zufälligen Unterschiede noch verstärken und damit konsistente Anrei-ze im Zusammenspiel mit dem Strommarkt erschweren oder sogar unmöglich machen. Anders ausgedrückt: da die einheitliche Stromgebotszone als hohes Gut des deutschen Strommarktes angesehen wird, ist nicht nachvollziehbar, warum dies nicht ebenso für das Netzentgeltniveau gelten sollte. Das bereits umgesetzte Instrument der Wälzung EE-bedingter Mehrkosten ist im Kern ein Schritt in diese Richtung, welche hier jedoch nicht konsequent weitergedacht wird.
Das Zielbild sollte aus unserer Sicht ein bundeseinheitliches Netzentgelt sein, das durch (ebenfalls einheitliche) Regeln der räumlichen bzw. zeitlich-räumlichen Steuerung kon-sistente Anreize hinsichtlich Netzanschluss und Netznutzung beinhaltet. Die regulierte Festsetzung von individuellen Erlösobergrenzen bleibt davon unberührt. Dass dieses Zielbild nicht trivial ist und vermutlich nicht in einem Schritt erreichbar ist, steht dabei außer Frage.</t>
  </si>
  <si>
    <t>Im Ergebnis sehen wir die Anwendung dynamischer Netzentgelte perspektivisch nicht als flächendeckendes und verpflichtend anzuwendendes Konzept an. Stattdessen sollte aus Sicht der Netznutzer auf eine Ermöglichung abgezielt werden, einen weiteren Anreiz für die Nutzung vorhandener Flexibilitätsoptionen zu setzen. Insbesondere sollte hier eine zielgruppengerechte Ausgestaltung angestrebt werden: wie in anderen Diskussi-onspunkten gilt auch hier, dass eine übermäßige Komplexität zu vermeiden ist, da dies zur strukturellen Überforderung führen kann. 
Mindestens als Übergangslösung bzw. als Ergänzung sollte das Instrument der flexiblen Netzanschlussverträge ausgebaut und weiterentwickelt werden. Dieses bietet gegen-über dynamischen Netzentgelten gewisse Vorteile, da zum einen eine stärkere Verbind-lichkeit im Vergleich zu einem reinen Preisanreiz geschaffen wird (explizite Flexibilität), zum anderen erscheint das Instrument einfacher handhabbar und bereits im heutigen Rechtsrahmen umsetzbar. Eine Anreizwirkung könnte dennoch über Rabattierung eines Kapazitätsnetzentgeltes erfolgen, z. B. wenn flexible Netzanschlussverträge zu einer „Netzneutralität“ der flexiblen Anlage führen. Dies könnte auch das Problem saisonaler Last-/Einspeisespitzen besser adressieren als Anreize rein über das Netzentgelt.</t>
  </si>
  <si>
    <t xml:space="preserve">Das Konzept eines Kapazitätspreises, das die verfügbare Netzkapazität direkt bepreist, erscheint sehr vielversprechend auch mit Blick auf andere in diesem Diskussionspapier aufgegriffene Anpassungsoptionen (ins. Einspeise- und Speichernetzentgelte). Richtig ausgestaltet, könnte ein Kapazitätsnetzentgelt die Planbarkeit sowohl für Netzbetreiber als auch für Anschlussnutzer deutlich erhöhen. Gleichzeitig beinhaltet es einen konkre-ten Bezug zur Versorgungsabsicherung und setzt damit Anreize zu einer effizienten Nut-zung des Netzanschlusses und fördert Flexibilitätsansätze. 
Bei der Ausgestaltung zu beachten sind Rückwirkungen auf bestehende Geschäftsmo-delle und die Gefahr von Doppelbelastungen. So wäre beispielsweise eine gleichzeitige Erhebung eines einspeise- und verbrauchsbasierten Kapazitätsnetzentgelts an einem Netzanschluss nicht sachgemäß. 
Im vorliegenden Papier nicht ausreichend beleuchtet ist das Verhältnis zwischen einem Kapazitätspreis und einem weiterhin existierenden Arbeitspreis im zukünftigen Netzent-geltregime. Abhängig von der Kostenaufteilung, können erhebliche Zielkonflikte mit der zeitlich-räumlichen Steuerung durch dynamische Netzentgelte entstehen (siehe ent-sprechendes Kapitel). </t>
  </si>
  <si>
    <t>Als Basis für eine konkrete Ausgestaltungsvariante für Einspeisenetzentgelte sind die folgenden grundsätzlichen Anforderungen zu spezifizieren:
Zunächst muss sichergestellt werden, dass es keine Diskriminierung einzelner Erzeu-gungstechnologien gibt, d. h. eine Netzentgeltbelastung grundsätzlich sowohl erneuerba-re als auch konventionelle Erzeugung adressiert. Andernfalls wären die bereits be-schriebenen Marktrückwirkungen noch gravierender.
Weiterhin ist wichtig, dass der Vertrauensschutz gewahrt wird. Die Wirtschaftlichkeit von Bestandsanlagen darf durch einen Regimewechsel nicht bedroht werden. Dabei stellt sich wiederum ein Zielkonflikt ein, da aus einer Stichtagregelung wiederum eine Un-gleichbehandlung von ansonsten gleichartigen Anlagen mit entsprechenden Marktrück-wirkungen resultieren könnte.
Weiterhin ist zu beachten, dass keine systematische Unwirtschaftlichkeit einzelner Technologien (insb. PV) herbeigeführt wird, welche –soweit nicht z. B. durch das EEG-Regime ausgeglichen- eine Gefährdung der Energiewendeziele zur Folge hätte. 
Abschließend sollte eine Doppelbelastung, insbesondere im Kontext von Eigenver-brauchslösungen (sowohl gewerblich, als auch im Haushaltsbereich) dringend vermie-den werden. Beispielsweise wäre die gleichzeitige Erhebung von Erzeugungsnetzentgel-ten (z. B. als Kapazitätsnetzentgelt) zusätzlich zu einem stärkeren verbrauchsseitigen Kapazitätsentgelt am selben Netzanschluss aus unserer Sicht unsachgemäß.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</si>
</sst>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Arial"/>
      <family val="2"/>
    </font>
    <font>
      <i/>
      <sz val="11"/>
      <color theme="1"/>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20">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27" fillId="0" borderId="0" xfId="0" applyFont="1" applyAlignment="1">
      <alignment horizontal="justify" vertical="center"/>
    </xf>
    <xf numFmtId="0" fontId="12" fillId="0" borderId="1" xfId="0" applyNumberFormat="1" applyFont="1" applyBorder="1" applyAlignment="1" applyProtection="1">
      <alignment horizontal="center" vertical="top"/>
      <protection locked="0"/>
    </xf>
    <xf numFmtId="0" fontId="27" fillId="0" borderId="1" xfId="0" applyFont="1" applyBorder="1" applyAlignment="1">
      <alignment horizontal="justify" vertical="center"/>
    </xf>
    <xf numFmtId="0" fontId="28" fillId="0" borderId="1" xfId="0" applyFont="1" applyBorder="1" applyAlignment="1">
      <alignment vertical="center"/>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27" fillId="0" borderId="2" xfId="0" applyFont="1" applyBorder="1" applyAlignment="1">
      <alignment horizontal="justify" vertical="center"/>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8">
    <dxf>
      <fill>
        <patternFill>
          <bgColor theme="5" tint="0.79998168889431442"/>
        </patternFill>
      </fill>
    </dxf>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7" dataDxfId="6">
  <autoFilter ref="A2:A52" xr:uid="{00000000-0009-0000-0100-000001000000}"/>
  <tableColumns count="1">
    <tableColumn id="1" xr3:uid="{00000000-0010-0000-0000-000001000000}" name="Kapitel"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82" t="s">
        <v>26</v>
      </c>
      <c r="B1" s="83"/>
      <c r="C1" s="83"/>
      <c r="D1" s="84"/>
    </row>
    <row r="2" spans="1:5" x14ac:dyDescent="0.25">
      <c r="A2" s="92"/>
      <c r="B2" s="93"/>
      <c r="C2" s="93"/>
      <c r="D2" s="94"/>
    </row>
    <row r="3" spans="1:5" ht="16.5" x14ac:dyDescent="0.25">
      <c r="A3" s="95" t="s">
        <v>25</v>
      </c>
      <c r="B3" s="96"/>
      <c r="C3" s="45"/>
      <c r="D3" s="46"/>
    </row>
    <row r="4" spans="1:5" ht="16.5" x14ac:dyDescent="0.25">
      <c r="A4" s="47"/>
      <c r="B4" s="48"/>
      <c r="C4" s="48"/>
      <c r="D4" s="49"/>
    </row>
    <row r="5" spans="1:5" ht="16.5" x14ac:dyDescent="0.25">
      <c r="A5" s="50" t="s">
        <v>51</v>
      </c>
      <c r="B5" s="51"/>
      <c r="C5" s="51"/>
      <c r="D5" s="52"/>
    </row>
    <row r="6" spans="1:5" ht="34.5" customHeight="1" x14ac:dyDescent="0.25">
      <c r="A6" s="99" t="s">
        <v>52</v>
      </c>
      <c r="B6" s="100"/>
      <c r="C6" s="100"/>
      <c r="D6" s="101"/>
    </row>
    <row r="7" spans="1:5" ht="11.25" customHeight="1" x14ac:dyDescent="0.25">
      <c r="A7" s="99"/>
      <c r="B7" s="100"/>
      <c r="C7" s="100"/>
      <c r="D7" s="101"/>
    </row>
    <row r="8" spans="1:5" ht="17.25" customHeight="1" x14ac:dyDescent="0.25">
      <c r="A8" s="99"/>
      <c r="B8" s="100"/>
      <c r="C8" s="100"/>
      <c r="D8" s="101"/>
    </row>
    <row r="9" spans="1:5" ht="15" customHeight="1" x14ac:dyDescent="0.25">
      <c r="A9" s="99"/>
      <c r="B9" s="100"/>
      <c r="C9" s="100"/>
      <c r="D9" s="101"/>
    </row>
    <row r="10" spans="1:5" ht="16.5" x14ac:dyDescent="0.25">
      <c r="A10" s="50" t="s">
        <v>0</v>
      </c>
      <c r="B10" s="51"/>
      <c r="C10" s="51"/>
      <c r="D10" s="52"/>
    </row>
    <row r="11" spans="1:5" ht="15.75" customHeight="1" x14ac:dyDescent="0.25">
      <c r="A11" s="47"/>
      <c r="B11" s="53"/>
      <c r="C11" s="53"/>
      <c r="D11" s="49"/>
    </row>
    <row r="12" spans="1:5" ht="15.75" x14ac:dyDescent="0.25">
      <c r="A12" s="90" t="s">
        <v>27</v>
      </c>
      <c r="B12" s="91"/>
      <c r="C12" s="88" t="s">
        <v>70</v>
      </c>
      <c r="D12" s="89"/>
      <c r="E12" s="31"/>
    </row>
    <row r="13" spans="1:5" ht="15.75" x14ac:dyDescent="0.25">
      <c r="A13" s="54"/>
      <c r="B13" s="53"/>
      <c r="C13" s="55" t="s">
        <v>19</v>
      </c>
      <c r="D13" s="56" t="s">
        <v>10</v>
      </c>
      <c r="E13" s="31"/>
    </row>
    <row r="14" spans="1:5" ht="15.75" x14ac:dyDescent="0.25">
      <c r="A14" s="57"/>
      <c r="B14" s="53" t="s">
        <v>23</v>
      </c>
      <c r="C14" s="58"/>
      <c r="D14" s="59"/>
      <c r="E14" s="31"/>
    </row>
    <row r="15" spans="1:5" ht="15.75" x14ac:dyDescent="0.25">
      <c r="A15" s="60" t="s">
        <v>20</v>
      </c>
      <c r="B15" s="61"/>
      <c r="C15" s="62" t="s">
        <v>18</v>
      </c>
      <c r="D15" s="63"/>
      <c r="E15" s="31"/>
    </row>
    <row r="16" spans="1:5" ht="15.75" x14ac:dyDescent="0.25">
      <c r="A16" s="60" t="s">
        <v>21</v>
      </c>
      <c r="B16" s="61"/>
      <c r="C16" s="64"/>
      <c r="D16" s="65"/>
      <c r="E16" s="31"/>
    </row>
    <row r="17" spans="1:5" ht="15.75" x14ac:dyDescent="0.25">
      <c r="A17" s="60" t="s">
        <v>1</v>
      </c>
      <c r="B17" s="66"/>
      <c r="C17" s="62" t="s">
        <v>2</v>
      </c>
      <c r="D17" s="63"/>
      <c r="E17" s="31"/>
    </row>
    <row r="18" spans="1:5" ht="15.75" customHeight="1" x14ac:dyDescent="0.25">
      <c r="A18" s="67"/>
      <c r="B18" s="97" t="s">
        <v>28</v>
      </c>
      <c r="C18" s="97"/>
      <c r="D18" s="98"/>
      <c r="E18" s="31"/>
    </row>
    <row r="19" spans="1:5" ht="19.5" customHeight="1" x14ac:dyDescent="0.25">
      <c r="A19" s="68"/>
      <c r="B19" s="97"/>
      <c r="C19" s="97"/>
      <c r="D19" s="98"/>
      <c r="E19" s="31"/>
    </row>
    <row r="20" spans="1:5" ht="24.95" customHeight="1" thickBot="1" x14ac:dyDescent="0.3">
      <c r="A20" s="85" t="s">
        <v>13</v>
      </c>
      <c r="B20" s="86"/>
      <c r="C20" s="86"/>
      <c r="D20" s="87"/>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70" zoomScaleNormal="7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109" width="11.42578125"/>
    <col min="9" max="14" style="105" width="11.42578125"/>
    <col min="15" max="15" style="114" width="11.42578125"/>
    <col min="16" max="16384" style="5" width="11.42578125"/>
  </cols>
  <sheetData>
    <row r="1" spans="1:15" ht="44.25" customHeight="1" thickBot="1" x14ac:dyDescent="0.3">
      <c r="A1" s="117" t="s">
        <v>30</v>
      </c>
      <c r="B1" s="118"/>
      <c r="C1" s="118"/>
      <c r="D1" s="118"/>
      <c r="E1" s="118"/>
      <c r="F1" s="118"/>
      <c r="G1" s="119"/>
      <c r="H1" s="112"/>
      <c r="I1" s="112"/>
      <c r="J1" s="112"/>
      <c r="K1" s="112"/>
      <c r="L1" s="112"/>
      <c r="M1" s="112"/>
      <c r="N1" s="112"/>
      <c r="O1" s="113"/>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10" customFormat="1" ht="11.25" x14ac:dyDescent="0.25">
      <c r="A3" s="8"/>
      <c r="B3" s="28"/>
      <c r="C3" s="28"/>
      <c r="D3" s="9"/>
      <c r="E3" s="9"/>
      <c r="F3" s="9"/>
      <c r="G3" s="17"/>
      <c r="H3" s="110"/>
      <c r="I3" s="106"/>
      <c r="J3" s="106"/>
      <c r="K3" s="106"/>
      <c r="L3" s="106"/>
      <c r="M3" s="106"/>
      <c r="N3" s="106"/>
      <c r="O3" s="115"/>
    </row>
    <row r="4" spans="1:15" s="2" customFormat="1" ht="38.25" customHeight="1" x14ac:dyDescent="0.25">
      <c r="A4" s="69" t="s">
        <v>3</v>
      </c>
      <c r="B4" s="70" t="s">
        <v>32</v>
      </c>
      <c r="C4" s="71" t="s">
        <v>22</v>
      </c>
      <c r="D4" s="72" t="s">
        <v>29</v>
      </c>
      <c r="E4" s="72" t="s">
        <v>35</v>
      </c>
      <c r="F4" s="72" t="s">
        <v>55</v>
      </c>
      <c r="G4" s="69" t="s">
        <v>34</v>
      </c>
      <c r="H4" s="111"/>
      <c r="I4" s="107"/>
      <c r="J4" s="107"/>
      <c r="K4" s="107"/>
      <c r="L4" s="107"/>
      <c r="M4" s="107"/>
      <c r="N4" s="107"/>
      <c r="O4" s="116"/>
    </row>
    <row r="5" spans="1:15" ht="285" x14ac:dyDescent="0.25">
      <c r="A5" s="41">
        <v>1</v>
      </c>
      <c r="B5" s="42" t="s">
        <v>33</v>
      </c>
      <c r="C5" s="43" t="str">
        <f>IF(AND(ISTEXT(B5),ISTEXT(#REF!)),"-","!")</f>
        <v>!</v>
      </c>
      <c r="D5" s="44">
        <f>IF(CONCATENATE(E5&amp;F5&amp;G5)="",0,1)</f>
        <v>1</v>
      </c>
      <c r="E5" s="73">
        <f>_xlfn.IFNA(VLOOKUP(B5,Werte!A:D,2,0),"")</f>
        <v>0</v>
      </c>
      <c r="F5" s="74"/>
      <c r="G5" s="73" t="s">
        <v>69</v>
      </c>
    </row>
    <row r="6" spans="1:15" ht="128.25" x14ac:dyDescent="0.25">
      <c r="A6" s="41">
        <v>2</v>
      </c>
      <c r="B6" s="42" t="s">
        <v>37</v>
      </c>
      <c r="C6" s="43" t="str">
        <f>IF(AND(ISTEXT(B6),ISTEXT(#REF!)),"-","!")</f>
        <v>!</v>
      </c>
      <c r="D6" s="44">
        <f t="shared" ref="D6:D69" si="0">IF(CONCATENATE(E6&amp;F6&amp;G6)="",0,1)</f>
        <v>1</v>
      </c>
      <c r="E6" s="73">
        <f>_xlfn.IFNA(VLOOKUP(B6,Werte!A:D,2,0),"")</f>
        <v>0</v>
      </c>
      <c r="F6" s="74"/>
      <c r="G6" s="78" t="s">
        <v>56</v>
      </c>
    </row>
    <row r="7" spans="1:15" ht="120" x14ac:dyDescent="0.25">
      <c r="A7" s="41">
        <v>3</v>
      </c>
      <c r="B7" s="42" t="s">
        <v>37</v>
      </c>
      <c r="C7" s="43" t="str">
        <f>IF(AND(ISTEXT(B7),ISTEXT(#REF!)),"-","!")</f>
        <v>!</v>
      </c>
      <c r="D7" s="44">
        <f t="shared" si="0"/>
        <v>1</v>
      </c>
      <c r="E7" s="73">
        <f>_xlfn.IFNA(VLOOKUP(B7,Werte!A:D,2,0),"")</f>
        <v>0</v>
      </c>
      <c r="F7" s="74" t="s">
        <v>57</v>
      </c>
      <c r="G7" s="73" t="s">
        <v>58</v>
      </c>
    </row>
    <row r="8" spans="1:15" ht="120" x14ac:dyDescent="0.25">
      <c r="A8" s="41">
        <v>4</v>
      </c>
      <c r="B8" s="42" t="s">
        <v>37</v>
      </c>
      <c r="C8" s="43" t="str">
        <f>IF(AND(ISTEXT(B8),ISTEXT(#REF!)),"-","!")</f>
        <v>!</v>
      </c>
      <c r="D8" s="44">
        <f t="shared" si="0"/>
        <v>1</v>
      </c>
      <c r="E8" s="73">
        <f>_xlfn.IFNA(VLOOKUP(B8,Werte!A:D,2,0),"")</f>
        <v>0</v>
      </c>
      <c r="F8" s="74" t="s">
        <v>59</v>
      </c>
      <c r="G8" s="73" t="s">
        <v>60</v>
      </c>
    </row>
    <row r="9" spans="1:15" ht="285" x14ac:dyDescent="0.25">
      <c r="A9" s="41">
        <v>5</v>
      </c>
      <c r="B9" s="42" t="s">
        <v>37</v>
      </c>
      <c r="C9" s="79" t="str">
        <f>IF(AND(ISTEXT(B9),ISTEXT(#REF!)),"-","!")</f>
        <v>!</v>
      </c>
      <c r="D9" s="44">
        <f t="shared" si="0"/>
        <v>1</v>
      </c>
      <c r="E9" s="74">
        <f>_xlfn.IFNA(VLOOKUP(B9,Werte!A:D,2,0),"")</f>
        <v>0</v>
      </c>
      <c r="F9" s="80" t="s">
        <v>61</v>
      </c>
      <c r="G9" s="73" t="s">
        <v>78</v>
      </c>
    </row>
    <row r="10" spans="1:15" ht="135" x14ac:dyDescent="0.25">
      <c r="A10" s="41">
        <v>6</v>
      </c>
      <c r="B10" s="42" t="s">
        <v>37</v>
      </c>
      <c r="C10" s="79" t="str">
        <f>IF(AND(ISTEXT(B10),ISTEXT(#REF!)),"-","!")</f>
        <v>!</v>
      </c>
      <c r="D10" s="44">
        <f t="shared" si="0"/>
        <v>1</v>
      </c>
      <c r="E10" s="74"/>
      <c r="F10" s="80" t="s">
        <v>61</v>
      </c>
      <c r="G10" s="73" t="s">
        <v>71</v>
      </c>
    </row>
    <row r="11" spans="1:15" ht="99.75" x14ac:dyDescent="0.25">
      <c r="A11" s="41">
        <v>7</v>
      </c>
      <c r="B11" s="42" t="s">
        <v>37</v>
      </c>
      <c r="C11" s="79" t="str">
        <f>IF(AND(ISTEXT(B11),ISTEXT(#REF!)),"-","!")</f>
        <v>!</v>
      </c>
      <c r="D11" s="44">
        <f t="shared" si="0"/>
        <v>1</v>
      </c>
      <c r="E11" s="74">
        <f>_xlfn.IFNA(VLOOKUP(B11,Werte!A:D,2,0),"")</f>
        <v>0</v>
      </c>
      <c r="F11" s="81" t="s">
        <v>63</v>
      </c>
      <c r="G11" s="108" t="s">
        <v>62</v>
      </c>
    </row>
    <row r="12" spans="1:15" ht="270" x14ac:dyDescent="0.25">
      <c r="A12" s="41">
        <v>8</v>
      </c>
      <c r="B12" s="42" t="s">
        <v>38</v>
      </c>
      <c r="C12" s="79" t="str">
        <f>IF(AND(ISTEXT(B12),ISTEXT(#REF!)),"-","!")</f>
        <v>!</v>
      </c>
      <c r="D12" s="44">
        <f t="shared" si="0"/>
        <v>1</v>
      </c>
      <c r="E12" s="74">
        <f>_xlfn.IFNA(VLOOKUP(B12,Werte!A:D,2,0),"")</f>
        <v>0</v>
      </c>
      <c r="F12" s="74"/>
      <c r="G12" s="73" t="s">
        <v>64</v>
      </c>
    </row>
    <row r="13" spans="1:15" ht="225" x14ac:dyDescent="0.25">
      <c r="A13" s="41">
        <v>9</v>
      </c>
      <c r="B13" s="42" t="s">
        <v>40</v>
      </c>
      <c r="C13" s="43" t="str">
        <f>IF(AND(ISTEXT(B13),ISTEXT(#REF!)),"-","!")</f>
        <v>!</v>
      </c>
      <c r="D13" s="44">
        <f t="shared" si="0"/>
        <v>1</v>
      </c>
      <c r="E13" s="73">
        <f>_xlfn.IFNA(VLOOKUP(B13,Werte!A:D,2,0),"")</f>
        <v>0</v>
      </c>
      <c r="F13" s="74"/>
      <c r="G13" s="73" t="s">
        <v>65</v>
      </c>
    </row>
    <row r="14" spans="1:15" ht="210" x14ac:dyDescent="0.25">
      <c r="A14" s="41">
        <v>10</v>
      </c>
      <c r="B14" s="42" t="s">
        <v>41</v>
      </c>
      <c r="C14" s="43" t="str">
        <f>IF(AND(ISTEXT(B14),ISTEXT(#REF!)),"-","!")</f>
        <v>!</v>
      </c>
      <c r="D14" s="44">
        <f t="shared" si="0"/>
        <v>1</v>
      </c>
      <c r="E14" s="73">
        <f>_xlfn.IFNA(VLOOKUP(B14,Werte!A:D,2,0),"")</f>
        <v>0</v>
      </c>
      <c r="F14" s="74"/>
      <c r="G14" s="73" t="s">
        <v>77</v>
      </c>
    </row>
    <row r="15" spans="1:15" ht="409.5" x14ac:dyDescent="0.25">
      <c r="A15" s="41">
        <v>11</v>
      </c>
      <c r="B15" s="42" t="s">
        <v>39</v>
      </c>
      <c r="C15" s="43" t="str">
        <f>IF(AND(ISTEXT(B15),ISTEXT(#REF!)),"-","!")</f>
        <v>!</v>
      </c>
      <c r="D15" s="44">
        <f t="shared" si="0"/>
        <v>1</v>
      </c>
      <c r="E15" s="73">
        <f>_xlfn.IFNA(VLOOKUP(B15,Werte!A:D,2,0),"")</f>
        <v>0</v>
      </c>
      <c r="F15" s="74"/>
      <c r="G15" s="73" t="s">
        <v>72</v>
      </c>
    </row>
    <row r="16" spans="1:15" ht="225" x14ac:dyDescent="0.25">
      <c r="A16" s="41"/>
      <c r="B16" s="42" t="s">
        <v>39</v>
      </c>
      <c r="C16" s="43" t="str">
        <f>IF(AND(ISTEXT(B16),ISTEXT(#REF!)),"-","!")</f>
        <v>!</v>
      </c>
      <c r="D16" s="44">
        <f t="shared" si="0"/>
        <v>1</v>
      </c>
      <c r="E16" s="73"/>
      <c r="F16" s="74"/>
      <c r="G16" s="73" t="s">
        <v>76</v>
      </c>
    </row>
    <row r="17" spans="1:7" ht="330" x14ac:dyDescent="0.25">
      <c r="A17" s="41">
        <v>12</v>
      </c>
      <c r="B17" s="42" t="s">
        <v>46</v>
      </c>
      <c r="C17" s="43" t="str">
        <f>IF(AND(ISTEXT(B17),ISTEXT(#REF!)),"-","!")</f>
        <v>!</v>
      </c>
      <c r="D17" s="44">
        <f t="shared" si="0"/>
        <v>1</v>
      </c>
      <c r="E17" s="73">
        <f>_xlfn.IFNA(VLOOKUP(B17,Werte!A:D,2,0),"")</f>
        <v>0</v>
      </c>
      <c r="F17" s="74"/>
      <c r="G17" s="73" t="s">
        <v>75</v>
      </c>
    </row>
    <row r="18" spans="1:7" ht="240" x14ac:dyDescent="0.25">
      <c r="A18" s="41">
        <v>13</v>
      </c>
      <c r="B18" s="42" t="s">
        <v>46</v>
      </c>
      <c r="C18" s="43" t="str">
        <f>IF(AND(ISTEXT(B18),ISTEXT(#REF!)),"-","!")</f>
        <v>!</v>
      </c>
      <c r="D18" s="44">
        <f t="shared" si="0"/>
        <v>1</v>
      </c>
      <c r="E18" s="73">
        <f>_xlfn.IFNA(VLOOKUP(B18,Werte!A:D,2,0),"")</f>
        <v>0</v>
      </c>
      <c r="F18" s="74" t="s">
        <v>57</v>
      </c>
      <c r="G18" s="73" t="s">
        <v>68</v>
      </c>
    </row>
    <row r="19" spans="1:7" ht="128.25" x14ac:dyDescent="0.25">
      <c r="A19" s="41">
        <v>14</v>
      </c>
      <c r="B19" s="42" t="s">
        <v>46</v>
      </c>
      <c r="C19" s="43" t="str">
        <f>IF(AND(ISTEXT(B19),ISTEXT(#REF!)),"-","!")</f>
        <v>!</v>
      </c>
      <c r="D19" s="44">
        <f t="shared" si="0"/>
        <v>1</v>
      </c>
      <c r="E19" s="73">
        <f>_xlfn.IFNA(VLOOKUP(B19,Werte!A:D,2,0),"")</f>
        <v>0</v>
      </c>
      <c r="F19" s="74" t="s">
        <v>66</v>
      </c>
      <c r="G19" s="78" t="s">
        <v>67</v>
      </c>
    </row>
    <row r="20" spans="1:7" ht="389.25" customHeight="1" x14ac:dyDescent="0.25">
      <c r="A20" s="41">
        <v>15</v>
      </c>
      <c r="B20" s="42" t="s">
        <v>47</v>
      </c>
      <c r="C20" s="43" t="str">
        <f>IF(AND(ISTEXT(B20),ISTEXT(#REF!)),"-","!")</f>
        <v>!</v>
      </c>
      <c r="D20" s="44">
        <f t="shared" si="0"/>
        <v>1</v>
      </c>
      <c r="E20" s="73">
        <f>_xlfn.IFNA(VLOOKUP(B20,Werte!A:D,2,0),"")</f>
        <v>0</v>
      </c>
      <c r="F20" s="74"/>
      <c r="G20" s="73" t="s">
        <v>73</v>
      </c>
    </row>
    <row r="21" spans="1:7" ht="90" x14ac:dyDescent="0.25">
      <c r="A21" s="41">
        <v>16</v>
      </c>
      <c r="B21" s="42" t="s">
        <v>47</v>
      </c>
      <c r="C21" s="43" t="str">
        <f>IF(AND(ISTEXT(B21),ISTEXT(#REF!)),"-","!")</f>
        <v>!</v>
      </c>
      <c r="D21" s="44">
        <f t="shared" si="0"/>
        <v>1</v>
      </c>
      <c r="E21" s="73">
        <f>_xlfn.IFNA(VLOOKUP(B21,Werte!A:D,2,0),"")</f>
        <v>0</v>
      </c>
      <c r="F21" s="74"/>
      <c r="G21" s="73" t="s">
        <v>74</v>
      </c>
    </row>
    <row r="22" spans="1:7" ht="16.5" hidden="1" customHeight="1" x14ac:dyDescent="0.25">
      <c r="A22" s="41">
        <v>17</v>
      </c>
      <c r="B22" s="42"/>
      <c r="C22" s="43" t="str">
        <f>IF(AND(ISTEXT(B22),ISTEXT(#REF!)),"-","!")</f>
        <v>!</v>
      </c>
      <c r="D22" s="44">
        <f t="shared" si="0"/>
        <v>0</v>
      </c>
      <c r="E22" s="73" t="str">
        <f>_xlfn.IFNA(VLOOKUP(B22,Werte!A:D,2,0),"")</f>
        <v/>
      </c>
      <c r="F22" s="74"/>
      <c r="G22" s="73"/>
    </row>
    <row r="23" spans="1:7" ht="16.5" hidden="1" customHeight="1" x14ac:dyDescent="0.25">
      <c r="A23" s="41">
        <v>18</v>
      </c>
      <c r="B23" s="42"/>
      <c r="C23" s="43" t="str">
        <f>IF(AND(ISTEXT(B23),ISTEXT(#REF!)),"-","!")</f>
        <v>!</v>
      </c>
      <c r="D23" s="44">
        <f t="shared" si="0"/>
        <v>0</v>
      </c>
      <c r="E23" s="73" t="str">
        <f>_xlfn.IFNA(VLOOKUP(B23,Werte!A:D,2,0),"")</f>
        <v/>
      </c>
      <c r="F23" s="74"/>
      <c r="G23" s="73"/>
    </row>
    <row r="24" spans="1:7" ht="16.5" hidden="1" customHeight="1" x14ac:dyDescent="0.25">
      <c r="A24" s="41">
        <v>19</v>
      </c>
      <c r="B24" s="42"/>
      <c r="C24" s="43" t="str">
        <f>IF(AND(ISTEXT(B24),ISTEXT(#REF!)),"-","!")</f>
        <v>!</v>
      </c>
      <c r="D24" s="44">
        <f t="shared" si="0"/>
        <v>0</v>
      </c>
      <c r="E24" s="73" t="str">
        <f>_xlfn.IFNA(VLOOKUP(B24,Werte!A:D,2,0),"")</f>
        <v/>
      </c>
      <c r="F24" s="74"/>
      <c r="G24" s="73"/>
    </row>
    <row r="25" spans="1:7" hidden="1" x14ac:dyDescent="0.25">
      <c r="A25" s="41">
        <v>20</v>
      </c>
      <c r="B25" s="42"/>
      <c r="C25" s="43" t="str">
        <f>IF(AND(ISTEXT(B25),ISTEXT(#REF!)),"-","!")</f>
        <v>!</v>
      </c>
      <c r="D25" s="44">
        <f t="shared" si="0"/>
        <v>0</v>
      </c>
      <c r="E25" s="73" t="str">
        <f>_xlfn.IFNA(VLOOKUP(B25,Werte!A:D,2,0),"")</f>
        <v/>
      </c>
      <c r="F25" s="74"/>
      <c r="G25" s="73"/>
    </row>
    <row r="26" spans="1:7" hidden="1" x14ac:dyDescent="0.25">
      <c r="A26" s="41">
        <v>21</v>
      </c>
      <c r="B26" s="42"/>
      <c r="C26" s="43" t="str">
        <f>IF(AND(ISTEXT(B26),ISTEXT(#REF!)),"-","!")</f>
        <v>!</v>
      </c>
      <c r="D26" s="44">
        <f t="shared" si="0"/>
        <v>0</v>
      </c>
      <c r="E26" s="73" t="str">
        <f>_xlfn.IFNA(VLOOKUP(B26,Werte!A:D,2,0),"")</f>
        <v/>
      </c>
      <c r="F26" s="74"/>
      <c r="G26" s="73"/>
    </row>
    <row r="27" spans="1:7" hidden="1" x14ac:dyDescent="0.25">
      <c r="A27" s="41">
        <v>22</v>
      </c>
      <c r="B27" s="42"/>
      <c r="C27" s="43" t="str">
        <f>IF(AND(ISTEXT(B27),ISTEXT(#REF!)),"-","!")</f>
        <v>!</v>
      </c>
      <c r="D27" s="44">
        <f t="shared" si="0"/>
        <v>0</v>
      </c>
      <c r="E27" s="73" t="str">
        <f>_xlfn.IFNA(VLOOKUP(B27,Werte!A:D,2,0),"")</f>
        <v/>
      </c>
      <c r="F27" s="74"/>
      <c r="G27" s="73"/>
    </row>
    <row r="28" spans="1:7" hidden="1" x14ac:dyDescent="0.25">
      <c r="A28" s="41">
        <v>23</v>
      </c>
      <c r="B28" s="42"/>
      <c r="C28" s="43" t="str">
        <f>IF(AND(ISTEXT(B28),ISTEXT(#REF!)),"-","!")</f>
        <v>!</v>
      </c>
      <c r="D28" s="44">
        <f t="shared" si="0"/>
        <v>0</v>
      </c>
      <c r="E28" s="73" t="str">
        <f>_xlfn.IFNA(VLOOKUP(B28,Werte!A:D,2,0),"")</f>
        <v/>
      </c>
      <c r="F28" s="74"/>
      <c r="G28" s="73"/>
    </row>
    <row r="29" spans="1:7" hidden="1" x14ac:dyDescent="0.25">
      <c r="A29" s="41">
        <v>24</v>
      </c>
      <c r="B29" s="42"/>
      <c r="C29" s="43" t="str">
        <f>IF(AND(ISTEXT(B29),ISTEXT(#REF!)),"-","!")</f>
        <v>!</v>
      </c>
      <c r="D29" s="44">
        <f t="shared" si="0"/>
        <v>0</v>
      </c>
      <c r="E29" s="73" t="str">
        <f>_xlfn.IFNA(VLOOKUP(B29,Werte!A:D,2,0),"")</f>
        <v/>
      </c>
      <c r="F29" s="74"/>
      <c r="G29" s="73"/>
    </row>
    <row r="30" spans="1:7" hidden="1" x14ac:dyDescent="0.25">
      <c r="A30" s="41">
        <v>25</v>
      </c>
      <c r="B30" s="42"/>
      <c r="C30" s="43" t="str">
        <f>IF(AND(ISTEXT(B30),ISTEXT(#REF!)),"-","!")</f>
        <v>!</v>
      </c>
      <c r="D30" s="44">
        <f t="shared" si="0"/>
        <v>0</v>
      </c>
      <c r="E30" s="73" t="str">
        <f>_xlfn.IFNA(VLOOKUP(B30,Werte!A:D,2,0),"")</f>
        <v/>
      </c>
      <c r="F30" s="74"/>
      <c r="G30" s="73"/>
    </row>
    <row r="31" spans="1:7" hidden="1" x14ac:dyDescent="0.25">
      <c r="A31" s="41">
        <v>26</v>
      </c>
      <c r="B31" s="42"/>
      <c r="C31" s="43" t="str">
        <f>IF(AND(ISTEXT(B31),ISTEXT(#REF!)),"-","!")</f>
        <v>!</v>
      </c>
      <c r="D31" s="44">
        <f t="shared" si="0"/>
        <v>0</v>
      </c>
      <c r="E31" s="73" t="str">
        <f>_xlfn.IFNA(VLOOKUP(B31,Werte!A:D,2,0),"")</f>
        <v/>
      </c>
      <c r="F31" s="74"/>
      <c r="G31" s="73"/>
    </row>
    <row r="32" spans="1:7" hidden="1" x14ac:dyDescent="0.25">
      <c r="A32" s="41">
        <v>27</v>
      </c>
      <c r="B32" s="42"/>
      <c r="C32" s="43" t="str">
        <f>IF(AND(ISTEXT(B32),ISTEXT(#REF!)),"-","!")</f>
        <v>!</v>
      </c>
      <c r="D32" s="44">
        <f t="shared" si="0"/>
        <v>0</v>
      </c>
      <c r="E32" s="73" t="str">
        <f>_xlfn.IFNA(VLOOKUP(B32,Werte!A:D,2,0),"")</f>
        <v/>
      </c>
      <c r="F32" s="74"/>
      <c r="G32" s="73"/>
    </row>
    <row r="33" spans="1:7" hidden="1" x14ac:dyDescent="0.25">
      <c r="A33" s="41">
        <v>28</v>
      </c>
      <c r="B33" s="42"/>
      <c r="C33" s="43" t="str">
        <f>IF(AND(ISTEXT(B33),ISTEXT(#REF!)),"-","!")</f>
        <v>!</v>
      </c>
      <c r="D33" s="44">
        <f t="shared" si="0"/>
        <v>0</v>
      </c>
      <c r="E33" s="73" t="str">
        <f>_xlfn.IFNA(VLOOKUP(B33,Werte!A:D,2,0),"")</f>
        <v/>
      </c>
      <c r="F33" s="74"/>
      <c r="G33" s="73"/>
    </row>
    <row r="34" spans="1:7" hidden="1" x14ac:dyDescent="0.25">
      <c r="A34" s="41">
        <v>29</v>
      </c>
      <c r="B34" s="42"/>
      <c r="C34" s="43" t="str">
        <f>IF(AND(ISTEXT(B34),ISTEXT(#REF!)),"-","!")</f>
        <v>!</v>
      </c>
      <c r="D34" s="44">
        <f t="shared" si="0"/>
        <v>0</v>
      </c>
      <c r="E34" s="73" t="str">
        <f>_xlfn.IFNA(VLOOKUP(B34,Werte!A:D,2,0),"")</f>
        <v/>
      </c>
      <c r="F34" s="74"/>
      <c r="G34" s="73"/>
    </row>
    <row r="35" spans="1:7" hidden="1" x14ac:dyDescent="0.25">
      <c r="A35" s="41">
        <v>30</v>
      </c>
      <c r="B35" s="42"/>
      <c r="C35" s="43" t="str">
        <f>IF(AND(ISTEXT(B35),ISTEXT(#REF!)),"-","!")</f>
        <v>!</v>
      </c>
      <c r="D35" s="44">
        <f t="shared" si="0"/>
        <v>0</v>
      </c>
      <c r="E35" s="73" t="str">
        <f>_xlfn.IFNA(VLOOKUP(B35,Werte!A:D,2,0),"")</f>
        <v/>
      </c>
      <c r="F35" s="74"/>
      <c r="G35" s="73"/>
    </row>
    <row r="36" spans="1:7" hidden="1" x14ac:dyDescent="0.25">
      <c r="A36" s="41">
        <v>31</v>
      </c>
      <c r="B36" s="42"/>
      <c r="C36" s="43" t="str">
        <f>IF(AND(ISTEXT(B36),ISTEXT(#REF!)),"-","!")</f>
        <v>!</v>
      </c>
      <c r="D36" s="44">
        <f t="shared" si="0"/>
        <v>0</v>
      </c>
      <c r="E36" s="73" t="str">
        <f>_xlfn.IFNA(VLOOKUP(B36,Werte!A:D,2,0),"")</f>
        <v/>
      </c>
      <c r="F36" s="74"/>
      <c r="G36" s="73"/>
    </row>
    <row r="37" spans="1:7" hidden="1" x14ac:dyDescent="0.25">
      <c r="A37" s="41">
        <v>32</v>
      </c>
      <c r="B37" s="42"/>
      <c r="C37" s="43" t="str">
        <f>IF(AND(ISTEXT(B37),ISTEXT(#REF!)),"-","!")</f>
        <v>!</v>
      </c>
      <c r="D37" s="44">
        <f t="shared" si="0"/>
        <v>0</v>
      </c>
      <c r="E37" s="73" t="str">
        <f>_xlfn.IFNA(VLOOKUP(B37,Werte!A:D,2,0),"")</f>
        <v/>
      </c>
      <c r="F37" s="74"/>
      <c r="G37" s="73"/>
    </row>
    <row r="38" spans="1:7" hidden="1" x14ac:dyDescent="0.25">
      <c r="A38" s="41">
        <v>33</v>
      </c>
      <c r="B38" s="42"/>
      <c r="C38" s="43" t="str">
        <f>IF(AND(ISTEXT(B38),ISTEXT(#REF!)),"-","!")</f>
        <v>!</v>
      </c>
      <c r="D38" s="44">
        <f t="shared" si="0"/>
        <v>0</v>
      </c>
      <c r="E38" s="73" t="str">
        <f>_xlfn.IFNA(VLOOKUP(B38,Werte!A:D,2,0),"")</f>
        <v/>
      </c>
      <c r="F38" s="74"/>
      <c r="G38" s="73"/>
    </row>
    <row r="39" spans="1:7" hidden="1" x14ac:dyDescent="0.25">
      <c r="A39" s="41">
        <v>34</v>
      </c>
      <c r="B39" s="42"/>
      <c r="C39" s="43" t="str">
        <f>IF(AND(ISTEXT(B39),ISTEXT(#REF!)),"-","!")</f>
        <v>!</v>
      </c>
      <c r="D39" s="44">
        <f t="shared" si="0"/>
        <v>0</v>
      </c>
      <c r="E39" s="73" t="str">
        <f>_xlfn.IFNA(VLOOKUP(B39,Werte!A:D,2,0),"")</f>
        <v/>
      </c>
      <c r="F39" s="74"/>
      <c r="G39" s="73"/>
    </row>
    <row r="40" spans="1:7" hidden="1" x14ac:dyDescent="0.25">
      <c r="A40" s="41">
        <v>35</v>
      </c>
      <c r="B40" s="42"/>
      <c r="C40" s="43" t="str">
        <f>IF(AND(ISTEXT(B40),ISTEXT(#REF!)),"-","!")</f>
        <v>!</v>
      </c>
      <c r="D40" s="44">
        <f t="shared" si="0"/>
        <v>0</v>
      </c>
      <c r="E40" s="73" t="str">
        <f>_xlfn.IFNA(VLOOKUP(B40,Werte!A:D,2,0),"")</f>
        <v/>
      </c>
      <c r="F40" s="74"/>
      <c r="G40" s="73"/>
    </row>
    <row r="41" spans="1:7" hidden="1" x14ac:dyDescent="0.25">
      <c r="A41" s="41">
        <v>36</v>
      </c>
      <c r="B41" s="42"/>
      <c r="C41" s="43" t="str">
        <f>IF(AND(ISTEXT(B41),ISTEXT(#REF!)),"-","!")</f>
        <v>!</v>
      </c>
      <c r="D41" s="44">
        <f t="shared" si="0"/>
        <v>0</v>
      </c>
      <c r="E41" s="73" t="str">
        <f>_xlfn.IFNA(VLOOKUP(B41,Werte!A:D,2,0),"")</f>
        <v/>
      </c>
      <c r="F41" s="74"/>
      <c r="G41" s="73"/>
    </row>
    <row r="42" spans="1:7" hidden="1" x14ac:dyDescent="0.25">
      <c r="A42" s="41">
        <v>37</v>
      </c>
      <c r="B42" s="42"/>
      <c r="C42" s="43" t="str">
        <f>IF(AND(ISTEXT(B42),ISTEXT(#REF!)),"-","!")</f>
        <v>!</v>
      </c>
      <c r="D42" s="44">
        <f t="shared" si="0"/>
        <v>0</v>
      </c>
      <c r="E42" s="73" t="str">
        <f>_xlfn.IFNA(VLOOKUP(B42,Werte!A:D,2,0),"")</f>
        <v/>
      </c>
      <c r="F42" s="74"/>
      <c r="G42" s="73"/>
    </row>
    <row r="43" spans="1:7" hidden="1" x14ac:dyDescent="0.25">
      <c r="A43" s="41">
        <v>38</v>
      </c>
      <c r="B43" s="42"/>
      <c r="C43" s="43" t="str">
        <f>IF(AND(ISTEXT(B43),ISTEXT(#REF!)),"-","!")</f>
        <v>!</v>
      </c>
      <c r="D43" s="44">
        <f t="shared" si="0"/>
        <v>0</v>
      </c>
      <c r="E43" s="73" t="str">
        <f>_xlfn.IFNA(VLOOKUP(B43,Werte!A:D,2,0),"")</f>
        <v/>
      </c>
      <c r="F43" s="74"/>
      <c r="G43" s="73"/>
    </row>
    <row r="44" spans="1:7" hidden="1" x14ac:dyDescent="0.25">
      <c r="A44" s="41">
        <v>39</v>
      </c>
      <c r="B44" s="42"/>
      <c r="C44" s="43" t="str">
        <f>IF(AND(ISTEXT(B44),ISTEXT(#REF!)),"-","!")</f>
        <v>!</v>
      </c>
      <c r="D44" s="44">
        <f t="shared" si="0"/>
        <v>0</v>
      </c>
      <c r="E44" s="73" t="str">
        <f>_xlfn.IFNA(VLOOKUP(B44,Werte!A:D,2,0),"")</f>
        <v/>
      </c>
      <c r="F44" s="74"/>
      <c r="G44" s="73"/>
    </row>
    <row r="45" spans="1:7" hidden="1" x14ac:dyDescent="0.25">
      <c r="A45" s="41">
        <v>40</v>
      </c>
      <c r="B45" s="42"/>
      <c r="C45" s="43" t="str">
        <f>IF(AND(ISTEXT(B45),ISTEXT(#REF!)),"-","!")</f>
        <v>!</v>
      </c>
      <c r="D45" s="44">
        <f t="shared" si="0"/>
        <v>0</v>
      </c>
      <c r="E45" s="73" t="str">
        <f>_xlfn.IFNA(VLOOKUP(B45,Werte!A:D,2,0),"")</f>
        <v/>
      </c>
      <c r="F45" s="74"/>
      <c r="G45" s="73"/>
    </row>
    <row r="46" spans="1:7" hidden="1" x14ac:dyDescent="0.25">
      <c r="A46" s="41">
        <v>41</v>
      </c>
      <c r="B46" s="42"/>
      <c r="C46" s="43" t="str">
        <f>IF(AND(ISTEXT(B46),ISTEXT(#REF!)),"-","!")</f>
        <v>!</v>
      </c>
      <c r="D46" s="44">
        <f t="shared" si="0"/>
        <v>0</v>
      </c>
      <c r="E46" s="73" t="str">
        <f>_xlfn.IFNA(VLOOKUP(B46,Werte!A:D,2,0),"")</f>
        <v/>
      </c>
      <c r="F46" s="74"/>
      <c r="G46" s="73"/>
    </row>
    <row r="47" spans="1:7" hidden="1" x14ac:dyDescent="0.25">
      <c r="A47" s="41">
        <v>42</v>
      </c>
      <c r="B47" s="42"/>
      <c r="C47" s="43" t="str">
        <f>IF(AND(ISTEXT(B47),ISTEXT(#REF!)),"-","!")</f>
        <v>!</v>
      </c>
      <c r="D47" s="44">
        <f t="shared" si="0"/>
        <v>0</v>
      </c>
      <c r="E47" s="73" t="str">
        <f>_xlfn.IFNA(VLOOKUP(B47,Werte!A:D,2,0),"")</f>
        <v/>
      </c>
      <c r="F47" s="74"/>
      <c r="G47" s="73"/>
    </row>
    <row r="48" spans="1:7" hidden="1" x14ac:dyDescent="0.25">
      <c r="A48" s="41">
        <v>43</v>
      </c>
      <c r="B48" s="42"/>
      <c r="C48" s="43" t="str">
        <f>IF(AND(ISTEXT(B48),ISTEXT(#REF!)),"-","!")</f>
        <v>!</v>
      </c>
      <c r="D48" s="44">
        <f t="shared" si="0"/>
        <v>0</v>
      </c>
      <c r="E48" s="73" t="str">
        <f>_xlfn.IFNA(VLOOKUP(B48,Werte!A:D,2,0),"")</f>
        <v/>
      </c>
      <c r="F48" s="74"/>
      <c r="G48" s="73"/>
    </row>
    <row r="49" spans="1:7" hidden="1" x14ac:dyDescent="0.25">
      <c r="A49" s="41">
        <v>44</v>
      </c>
      <c r="B49" s="42"/>
      <c r="C49" s="43" t="str">
        <f>IF(AND(ISTEXT(B49),ISTEXT(#REF!)),"-","!")</f>
        <v>!</v>
      </c>
      <c r="D49" s="44">
        <f t="shared" si="0"/>
        <v>0</v>
      </c>
      <c r="E49" s="73" t="str">
        <f>_xlfn.IFNA(VLOOKUP(B49,Werte!A:D,2,0),"")</f>
        <v/>
      </c>
      <c r="F49" s="74"/>
      <c r="G49" s="73"/>
    </row>
    <row r="50" spans="1:7" hidden="1" x14ac:dyDescent="0.25">
      <c r="A50" s="41">
        <v>45</v>
      </c>
      <c r="B50" s="42"/>
      <c r="C50" s="43" t="str">
        <f>IF(AND(ISTEXT(B50),ISTEXT(#REF!)),"-","!")</f>
        <v>!</v>
      </c>
      <c r="D50" s="44">
        <f t="shared" si="0"/>
        <v>0</v>
      </c>
      <c r="E50" s="73" t="str">
        <f>_xlfn.IFNA(VLOOKUP(B50,Werte!A:D,2,0),"")</f>
        <v/>
      </c>
      <c r="F50" s="74"/>
      <c r="G50" s="73"/>
    </row>
    <row r="51" spans="1:7" hidden="1" x14ac:dyDescent="0.25">
      <c r="A51" s="41">
        <v>46</v>
      </c>
      <c r="B51" s="42"/>
      <c r="C51" s="43" t="str">
        <f>IF(AND(ISTEXT(B51),ISTEXT(#REF!)),"-","!")</f>
        <v>!</v>
      </c>
      <c r="D51" s="44">
        <f t="shared" si="0"/>
        <v>0</v>
      </c>
      <c r="E51" s="73" t="str">
        <f>_xlfn.IFNA(VLOOKUP(B51,Werte!A:D,2,0),"")</f>
        <v/>
      </c>
      <c r="F51" s="74"/>
      <c r="G51" s="73"/>
    </row>
    <row r="52" spans="1:7" hidden="1" x14ac:dyDescent="0.25">
      <c r="A52" s="41">
        <v>47</v>
      </c>
      <c r="B52" s="42"/>
      <c r="C52" s="43" t="str">
        <f>IF(AND(ISTEXT(B52),ISTEXT(#REF!)),"-","!")</f>
        <v>!</v>
      </c>
      <c r="D52" s="44">
        <f t="shared" si="0"/>
        <v>0</v>
      </c>
      <c r="E52" s="73" t="str">
        <f>_xlfn.IFNA(VLOOKUP(B52,Werte!A:D,2,0),"")</f>
        <v/>
      </c>
      <c r="F52" s="74"/>
      <c r="G52" s="73"/>
    </row>
    <row r="53" spans="1:7" hidden="1" x14ac:dyDescent="0.25">
      <c r="A53" s="41">
        <v>48</v>
      </c>
      <c r="B53" s="42"/>
      <c r="C53" s="43" t="str">
        <f>IF(AND(ISTEXT(B53),ISTEXT(#REF!)),"-","!")</f>
        <v>!</v>
      </c>
      <c r="D53" s="44">
        <f t="shared" si="0"/>
        <v>0</v>
      </c>
      <c r="E53" s="73" t="str">
        <f>_xlfn.IFNA(VLOOKUP(B53,Werte!A:D,2,0),"")</f>
        <v/>
      </c>
      <c r="F53" s="74"/>
      <c r="G53" s="73"/>
    </row>
    <row r="54" spans="1:7" hidden="1" x14ac:dyDescent="0.25">
      <c r="A54" s="41">
        <v>49</v>
      </c>
      <c r="B54" s="42"/>
      <c r="C54" s="43" t="str">
        <f>IF(AND(ISTEXT(B54),ISTEXT(#REF!)),"-","!")</f>
        <v>!</v>
      </c>
      <c r="D54" s="44">
        <f t="shared" si="0"/>
        <v>0</v>
      </c>
      <c r="E54" s="73" t="str">
        <f>_xlfn.IFNA(VLOOKUP(B54,Werte!A:D,2,0),"")</f>
        <v/>
      </c>
      <c r="F54" s="74"/>
      <c r="G54" s="73"/>
    </row>
    <row r="55" spans="1:7" hidden="1" x14ac:dyDescent="0.25">
      <c r="A55" s="41">
        <v>50</v>
      </c>
      <c r="B55" s="42"/>
      <c r="C55" s="43" t="str">
        <f>IF(AND(ISTEXT(B55),ISTEXT(#REF!)),"-","!")</f>
        <v>!</v>
      </c>
      <c r="D55" s="44">
        <f t="shared" si="0"/>
        <v>0</v>
      </c>
      <c r="E55" s="73" t="str">
        <f>_xlfn.IFNA(VLOOKUP(B55,Werte!A:D,2,0),"")</f>
        <v/>
      </c>
      <c r="F55" s="74"/>
      <c r="G55" s="73"/>
    </row>
    <row r="56" spans="1:7" hidden="1" x14ac:dyDescent="0.25">
      <c r="A56" s="41">
        <v>51</v>
      </c>
      <c r="B56" s="42"/>
      <c r="C56" s="43" t="str">
        <f>IF(AND(ISTEXT(B56),ISTEXT(#REF!)),"-","!")</f>
        <v>!</v>
      </c>
      <c r="D56" s="44">
        <f t="shared" si="0"/>
        <v>0</v>
      </c>
      <c r="E56" s="73" t="str">
        <f>_xlfn.IFNA(VLOOKUP(B56,Werte!A:D,2,0),"")</f>
        <v/>
      </c>
      <c r="F56" s="74"/>
      <c r="G56" s="73"/>
    </row>
    <row r="57" spans="1:7" hidden="1" x14ac:dyDescent="0.25">
      <c r="A57" s="41">
        <v>52</v>
      </c>
      <c r="B57" s="42"/>
      <c r="C57" s="43" t="str">
        <f>IF(AND(ISTEXT(B57),ISTEXT(#REF!)),"-","!")</f>
        <v>!</v>
      </c>
      <c r="D57" s="44">
        <f t="shared" si="0"/>
        <v>0</v>
      </c>
      <c r="E57" s="73" t="str">
        <f>_xlfn.IFNA(VLOOKUP(B57,Werte!A:D,2,0),"")</f>
        <v/>
      </c>
      <c r="F57" s="74"/>
      <c r="G57" s="73"/>
    </row>
    <row r="58" spans="1:7" hidden="1" x14ac:dyDescent="0.25">
      <c r="A58" s="41">
        <v>53</v>
      </c>
      <c r="B58" s="42"/>
      <c r="C58" s="43" t="str">
        <f>IF(AND(ISTEXT(B58),ISTEXT(#REF!)),"-","!")</f>
        <v>!</v>
      </c>
      <c r="D58" s="44">
        <f t="shared" si="0"/>
        <v>0</v>
      </c>
      <c r="E58" s="73" t="str">
        <f>_xlfn.IFNA(VLOOKUP(B58,Werte!A:D,2,0),"")</f>
        <v/>
      </c>
      <c r="F58" s="74"/>
      <c r="G58" s="73"/>
    </row>
    <row r="59" spans="1:7" hidden="1" x14ac:dyDescent="0.25">
      <c r="A59" s="41">
        <v>54</v>
      </c>
      <c r="B59" s="42"/>
      <c r="C59" s="43" t="str">
        <f>IF(AND(ISTEXT(B59),ISTEXT(#REF!)),"-","!")</f>
        <v>!</v>
      </c>
      <c r="D59" s="44">
        <f t="shared" si="0"/>
        <v>0</v>
      </c>
      <c r="E59" s="73" t="str">
        <f>_xlfn.IFNA(VLOOKUP(B59,Werte!A:D,2,0),"")</f>
        <v/>
      </c>
      <c r="F59" s="74"/>
      <c r="G59" s="73"/>
    </row>
    <row r="60" spans="1:7" hidden="1" x14ac:dyDescent="0.25">
      <c r="A60" s="41">
        <v>55</v>
      </c>
      <c r="B60" s="42"/>
      <c r="C60" s="43" t="str">
        <f>IF(AND(ISTEXT(B60),ISTEXT(#REF!)),"-","!")</f>
        <v>!</v>
      </c>
      <c r="D60" s="44">
        <f t="shared" si="0"/>
        <v>0</v>
      </c>
      <c r="E60" s="73" t="str">
        <f>_xlfn.IFNA(VLOOKUP(B60,Werte!A:D,2,0),"")</f>
        <v/>
      </c>
      <c r="F60" s="74"/>
      <c r="G60" s="73"/>
    </row>
    <row r="61" spans="1:7" hidden="1" x14ac:dyDescent="0.25">
      <c r="A61" s="41">
        <v>56</v>
      </c>
      <c r="B61" s="42"/>
      <c r="C61" s="43" t="str">
        <f>IF(AND(ISTEXT(B61),ISTEXT(#REF!)),"-","!")</f>
        <v>!</v>
      </c>
      <c r="D61" s="44">
        <f t="shared" si="0"/>
        <v>0</v>
      </c>
      <c r="E61" s="73" t="str">
        <f>_xlfn.IFNA(VLOOKUP(B61,Werte!A:D,2,0),"")</f>
        <v/>
      </c>
      <c r="F61" s="74"/>
      <c r="G61" s="73"/>
    </row>
    <row r="62" spans="1:7" hidden="1" x14ac:dyDescent="0.25">
      <c r="A62" s="41">
        <v>57</v>
      </c>
      <c r="B62" s="42"/>
      <c r="C62" s="43" t="str">
        <f>IF(AND(ISTEXT(B62),ISTEXT(#REF!)),"-","!")</f>
        <v>!</v>
      </c>
      <c r="D62" s="44">
        <f t="shared" si="0"/>
        <v>0</v>
      </c>
      <c r="E62" s="73" t="str">
        <f>_xlfn.IFNA(VLOOKUP(B62,Werte!A:D,2,0),"")</f>
        <v/>
      </c>
      <c r="F62" s="74"/>
      <c r="G62" s="73"/>
    </row>
    <row r="63" spans="1:7" hidden="1" x14ac:dyDescent="0.25">
      <c r="A63" s="41">
        <v>58</v>
      </c>
      <c r="B63" s="42"/>
      <c r="C63" s="43" t="str">
        <f>IF(AND(ISTEXT(B63),ISTEXT(#REF!)),"-","!")</f>
        <v>!</v>
      </c>
      <c r="D63" s="44">
        <f t="shared" si="0"/>
        <v>0</v>
      </c>
      <c r="E63" s="73" t="str">
        <f>_xlfn.IFNA(VLOOKUP(B63,Werte!A:D,2,0),"")</f>
        <v/>
      </c>
      <c r="F63" s="74"/>
      <c r="G63" s="73"/>
    </row>
    <row r="64" spans="1:7" hidden="1" x14ac:dyDescent="0.25">
      <c r="A64" s="41">
        <v>59</v>
      </c>
      <c r="B64" s="42"/>
      <c r="C64" s="43" t="str">
        <f>IF(AND(ISTEXT(B64),ISTEXT(#REF!)),"-","!")</f>
        <v>!</v>
      </c>
      <c r="D64" s="44">
        <f t="shared" si="0"/>
        <v>0</v>
      </c>
      <c r="E64" s="73" t="str">
        <f>_xlfn.IFNA(VLOOKUP(B64,Werte!A:D,2,0),"")</f>
        <v/>
      </c>
      <c r="F64" s="74"/>
      <c r="G64" s="73"/>
    </row>
    <row r="65" spans="1:7" hidden="1" x14ac:dyDescent="0.25">
      <c r="A65" s="41">
        <v>60</v>
      </c>
      <c r="B65" s="42"/>
      <c r="C65" s="43" t="str">
        <f>IF(AND(ISTEXT(B65),ISTEXT(#REF!)),"-","!")</f>
        <v>!</v>
      </c>
      <c r="D65" s="44">
        <f t="shared" si="0"/>
        <v>0</v>
      </c>
      <c r="E65" s="73" t="str">
        <f>_xlfn.IFNA(VLOOKUP(B65,Werte!A:D,2,0),"")</f>
        <v/>
      </c>
      <c r="F65" s="74"/>
      <c r="G65" s="73"/>
    </row>
    <row r="66" spans="1:7" hidden="1" x14ac:dyDescent="0.25">
      <c r="A66" s="41">
        <v>61</v>
      </c>
      <c r="B66" s="42"/>
      <c r="C66" s="43" t="str">
        <f>IF(AND(ISTEXT(B66),ISTEXT(#REF!)),"-","!")</f>
        <v>!</v>
      </c>
      <c r="D66" s="44">
        <f t="shared" si="0"/>
        <v>0</v>
      </c>
      <c r="E66" s="73" t="str">
        <f>_xlfn.IFNA(VLOOKUP(B66,Werte!A:D,2,0),"")</f>
        <v/>
      </c>
      <c r="F66" s="74"/>
      <c r="G66" s="73"/>
    </row>
    <row r="67" spans="1:7" hidden="1" x14ac:dyDescent="0.25">
      <c r="A67" s="41">
        <v>62</v>
      </c>
      <c r="B67" s="42"/>
      <c r="C67" s="43" t="str">
        <f>IF(AND(ISTEXT(B67),ISTEXT(#REF!)),"-","!")</f>
        <v>!</v>
      </c>
      <c r="D67" s="44">
        <f t="shared" si="0"/>
        <v>0</v>
      </c>
      <c r="E67" s="73" t="str">
        <f>_xlfn.IFNA(VLOOKUP(B67,Werte!A:D,2,0),"")</f>
        <v/>
      </c>
      <c r="F67" s="74"/>
      <c r="G67" s="73"/>
    </row>
    <row r="68" spans="1:7" hidden="1" x14ac:dyDescent="0.25">
      <c r="A68" s="41">
        <v>63</v>
      </c>
      <c r="B68" s="42"/>
      <c r="C68" s="43" t="str">
        <f>IF(AND(ISTEXT(B68),ISTEXT(#REF!)),"-","!")</f>
        <v>!</v>
      </c>
      <c r="D68" s="44">
        <f t="shared" si="0"/>
        <v>0</v>
      </c>
      <c r="E68" s="73" t="str">
        <f>_xlfn.IFNA(VLOOKUP(B68,Werte!A:D,2,0),"")</f>
        <v/>
      </c>
      <c r="F68" s="74"/>
      <c r="G68" s="73"/>
    </row>
    <row r="69" spans="1:7" hidden="1" x14ac:dyDescent="0.25">
      <c r="A69" s="41">
        <v>64</v>
      </c>
      <c r="B69" s="42"/>
      <c r="C69" s="43" t="str">
        <f>IF(AND(ISTEXT(B69),ISTEXT(#REF!)),"-","!")</f>
        <v>!</v>
      </c>
      <c r="D69" s="44">
        <f t="shared" si="0"/>
        <v>0</v>
      </c>
      <c r="E69" s="73" t="str">
        <f>_xlfn.IFNA(VLOOKUP(B69,Werte!A:D,2,0),"")</f>
        <v/>
      </c>
      <c r="F69" s="74"/>
      <c r="G69" s="73"/>
    </row>
    <row r="70" spans="1:7" hidden="1" x14ac:dyDescent="0.25">
      <c r="A70" s="41">
        <v>65</v>
      </c>
      <c r="B70" s="42"/>
      <c r="C70" s="43" t="str">
        <f>IF(AND(ISTEXT(B70),ISTEXT(#REF!)),"-","!")</f>
        <v>!</v>
      </c>
      <c r="D70" s="44">
        <f t="shared" ref="D70:D133" si="1">IF(CONCATENATE(E70&amp;F70&amp;G70)="",0,1)</f>
        <v>0</v>
      </c>
      <c r="E70" s="73" t="str">
        <f>_xlfn.IFNA(VLOOKUP(B70,Werte!A:D,2,0),"")</f>
        <v/>
      </c>
      <c r="F70" s="74"/>
      <c r="G70" s="73"/>
    </row>
    <row r="71" spans="1:7" hidden="1" x14ac:dyDescent="0.25">
      <c r="A71" s="41">
        <v>66</v>
      </c>
      <c r="B71" s="42"/>
      <c r="C71" s="43" t="str">
        <f>IF(AND(ISTEXT(B71),ISTEXT(#REF!)),"-","!")</f>
        <v>!</v>
      </c>
      <c r="D71" s="44">
        <f t="shared" si="1"/>
        <v>0</v>
      </c>
      <c r="E71" s="73" t="str">
        <f>_xlfn.IFNA(VLOOKUP(B71,Werte!A:D,2,0),"")</f>
        <v/>
      </c>
      <c r="F71" s="74"/>
      <c r="G71" s="73"/>
    </row>
    <row r="72" spans="1:7" hidden="1" x14ac:dyDescent="0.25">
      <c r="A72" s="41">
        <v>67</v>
      </c>
      <c r="B72" s="42"/>
      <c r="C72" s="43" t="str">
        <f>IF(AND(ISTEXT(B72),ISTEXT(#REF!)),"-","!")</f>
        <v>!</v>
      </c>
      <c r="D72" s="44">
        <f t="shared" si="1"/>
        <v>0</v>
      </c>
      <c r="E72" s="73" t="str">
        <f>_xlfn.IFNA(VLOOKUP(B72,Werte!A:D,2,0),"")</f>
        <v/>
      </c>
      <c r="F72" s="74"/>
      <c r="G72" s="73"/>
    </row>
    <row r="73" spans="1:7" hidden="1" x14ac:dyDescent="0.25">
      <c r="A73" s="41">
        <v>68</v>
      </c>
      <c r="B73" s="42"/>
      <c r="C73" s="43" t="str">
        <f>IF(AND(ISTEXT(B73),ISTEXT(#REF!)),"-","!")</f>
        <v>!</v>
      </c>
      <c r="D73" s="44">
        <f t="shared" si="1"/>
        <v>0</v>
      </c>
      <c r="E73" s="73" t="str">
        <f>_xlfn.IFNA(VLOOKUP(B73,Werte!A:D,2,0),"")</f>
        <v/>
      </c>
      <c r="F73" s="74"/>
      <c r="G73" s="73"/>
    </row>
    <row r="74" spans="1:7" hidden="1" x14ac:dyDescent="0.25">
      <c r="A74" s="41">
        <v>69</v>
      </c>
      <c r="B74" s="42"/>
      <c r="C74" s="43" t="str">
        <f>IF(AND(ISTEXT(B74),ISTEXT(#REF!)),"-","!")</f>
        <v>!</v>
      </c>
      <c r="D74" s="44">
        <f t="shared" si="1"/>
        <v>0</v>
      </c>
      <c r="E74" s="73" t="str">
        <f>_xlfn.IFNA(VLOOKUP(B74,Werte!A:D,2,0),"")</f>
        <v/>
      </c>
      <c r="F74" s="74"/>
      <c r="G74" s="73"/>
    </row>
    <row r="75" spans="1:7" hidden="1" x14ac:dyDescent="0.25">
      <c r="A75" s="41">
        <v>70</v>
      </c>
      <c r="B75" s="42"/>
      <c r="C75" s="43" t="str">
        <f>IF(AND(ISTEXT(B75),ISTEXT(#REF!)),"-","!")</f>
        <v>!</v>
      </c>
      <c r="D75" s="44">
        <f t="shared" si="1"/>
        <v>0</v>
      </c>
      <c r="E75" s="73" t="str">
        <f>_xlfn.IFNA(VLOOKUP(B75,Werte!A:D,2,0),"")</f>
        <v/>
      </c>
      <c r="F75" s="74"/>
      <c r="G75" s="73"/>
    </row>
    <row r="76" spans="1:7" hidden="1" x14ac:dyDescent="0.25">
      <c r="A76" s="41">
        <v>71</v>
      </c>
      <c r="B76" s="42"/>
      <c r="C76" s="43" t="str">
        <f>IF(AND(ISTEXT(B76),ISTEXT(#REF!)),"-","!")</f>
        <v>!</v>
      </c>
      <c r="D76" s="44">
        <f t="shared" si="1"/>
        <v>0</v>
      </c>
      <c r="E76" s="73" t="str">
        <f>_xlfn.IFNA(VLOOKUP(B76,Werte!A:D,2,0),"")</f>
        <v/>
      </c>
      <c r="F76" s="74"/>
      <c r="G76" s="73"/>
    </row>
    <row r="77" spans="1:7" hidden="1" x14ac:dyDescent="0.25">
      <c r="A77" s="41">
        <v>72</v>
      </c>
      <c r="B77" s="42"/>
      <c r="C77" s="43" t="str">
        <f>IF(AND(ISTEXT(B77),ISTEXT(#REF!)),"-","!")</f>
        <v>!</v>
      </c>
      <c r="D77" s="44">
        <f t="shared" si="1"/>
        <v>0</v>
      </c>
      <c r="E77" s="73" t="str">
        <f>_xlfn.IFNA(VLOOKUP(B77,Werte!A:D,2,0),"")</f>
        <v/>
      </c>
      <c r="F77" s="74"/>
      <c r="G77" s="73"/>
    </row>
    <row r="78" spans="1:7" hidden="1" x14ac:dyDescent="0.25">
      <c r="A78" s="41">
        <v>73</v>
      </c>
      <c r="B78" s="42"/>
      <c r="C78" s="43" t="str">
        <f>IF(AND(ISTEXT(B78),ISTEXT(#REF!)),"-","!")</f>
        <v>!</v>
      </c>
      <c r="D78" s="44">
        <f t="shared" si="1"/>
        <v>0</v>
      </c>
      <c r="E78" s="73" t="str">
        <f>_xlfn.IFNA(VLOOKUP(B78,Werte!A:D,2,0),"")</f>
        <v/>
      </c>
      <c r="F78" s="74"/>
      <c r="G78" s="73"/>
    </row>
    <row r="79" spans="1:7" hidden="1" x14ac:dyDescent="0.25">
      <c r="A79" s="41">
        <v>74</v>
      </c>
      <c r="B79" s="42"/>
      <c r="C79" s="43" t="str">
        <f>IF(AND(ISTEXT(B79),ISTEXT(#REF!)),"-","!")</f>
        <v>!</v>
      </c>
      <c r="D79" s="44">
        <f t="shared" si="1"/>
        <v>0</v>
      </c>
      <c r="E79" s="73" t="str">
        <f>_xlfn.IFNA(VLOOKUP(B79,Werte!A:D,2,0),"")</f>
        <v/>
      </c>
      <c r="F79" s="74"/>
      <c r="G79" s="73"/>
    </row>
    <row r="80" spans="1:7" hidden="1" x14ac:dyDescent="0.25">
      <c r="A80" s="41">
        <v>75</v>
      </c>
      <c r="B80" s="42"/>
      <c r="C80" s="43" t="str">
        <f>IF(AND(ISTEXT(B80),ISTEXT(#REF!)),"-","!")</f>
        <v>!</v>
      </c>
      <c r="D80" s="44">
        <f t="shared" si="1"/>
        <v>0</v>
      </c>
      <c r="E80" s="73" t="str">
        <f>_xlfn.IFNA(VLOOKUP(B80,Werte!A:D,2,0),"")</f>
        <v/>
      </c>
      <c r="F80" s="74"/>
      <c r="G80" s="73"/>
    </row>
    <row r="81" spans="1:7" hidden="1" x14ac:dyDescent="0.25">
      <c r="A81" s="41">
        <v>76</v>
      </c>
      <c r="B81" s="42"/>
      <c r="C81" s="43" t="str">
        <f>IF(AND(ISTEXT(B81),ISTEXT(#REF!)),"-","!")</f>
        <v>!</v>
      </c>
      <c r="D81" s="44">
        <f t="shared" si="1"/>
        <v>0</v>
      </c>
      <c r="E81" s="73" t="str">
        <f>_xlfn.IFNA(VLOOKUP(B81,Werte!A:D,2,0),"")</f>
        <v/>
      </c>
      <c r="F81" s="74"/>
      <c r="G81" s="73"/>
    </row>
    <row r="82" spans="1:7" hidden="1" x14ac:dyDescent="0.25">
      <c r="A82" s="41">
        <v>77</v>
      </c>
      <c r="B82" s="42"/>
      <c r="C82" s="43" t="str">
        <f>IF(AND(ISTEXT(B82),ISTEXT(#REF!)),"-","!")</f>
        <v>!</v>
      </c>
      <c r="D82" s="44">
        <f t="shared" si="1"/>
        <v>0</v>
      </c>
      <c r="E82" s="73" t="str">
        <f>_xlfn.IFNA(VLOOKUP(B82,Werte!A:D,2,0),"")</f>
        <v/>
      </c>
      <c r="F82" s="74"/>
      <c r="G82" s="73"/>
    </row>
    <row r="83" spans="1:7" hidden="1" x14ac:dyDescent="0.25">
      <c r="A83" s="41">
        <v>78</v>
      </c>
      <c r="B83" s="42"/>
      <c r="C83" s="43" t="str">
        <f>IF(AND(ISTEXT(B83),ISTEXT(#REF!)),"-","!")</f>
        <v>!</v>
      </c>
      <c r="D83" s="44">
        <f t="shared" si="1"/>
        <v>0</v>
      </c>
      <c r="E83" s="73" t="str">
        <f>_xlfn.IFNA(VLOOKUP(B83,Werte!A:D,2,0),"")</f>
        <v/>
      </c>
      <c r="F83" s="74"/>
      <c r="G83" s="73"/>
    </row>
    <row r="84" spans="1:7" hidden="1" x14ac:dyDescent="0.25">
      <c r="A84" s="41">
        <v>79</v>
      </c>
      <c r="B84" s="42"/>
      <c r="C84" s="43" t="str">
        <f>IF(AND(ISTEXT(B84),ISTEXT(#REF!)),"-","!")</f>
        <v>!</v>
      </c>
      <c r="D84" s="44">
        <f t="shared" si="1"/>
        <v>0</v>
      </c>
      <c r="E84" s="73" t="str">
        <f>_xlfn.IFNA(VLOOKUP(B84,Werte!A:D,2,0),"")</f>
        <v/>
      </c>
      <c r="F84" s="74"/>
      <c r="G84" s="73"/>
    </row>
    <row r="85" spans="1:7" hidden="1" x14ac:dyDescent="0.25">
      <c r="A85" s="41">
        <v>80</v>
      </c>
      <c r="B85" s="42"/>
      <c r="C85" s="43" t="str">
        <f>IF(AND(ISTEXT(B85),ISTEXT(#REF!)),"-","!")</f>
        <v>!</v>
      </c>
      <c r="D85" s="44">
        <f t="shared" si="1"/>
        <v>0</v>
      </c>
      <c r="E85" s="73" t="str">
        <f>_xlfn.IFNA(VLOOKUP(B85,Werte!A:D,2,0),"")</f>
        <v/>
      </c>
      <c r="F85" s="74"/>
      <c r="G85" s="73"/>
    </row>
    <row r="86" spans="1:7" hidden="1" x14ac:dyDescent="0.25">
      <c r="A86" s="41">
        <v>81</v>
      </c>
      <c r="B86" s="42"/>
      <c r="C86" s="43" t="str">
        <f>IF(AND(ISTEXT(B86),ISTEXT(#REF!)),"-","!")</f>
        <v>!</v>
      </c>
      <c r="D86" s="44">
        <f t="shared" si="1"/>
        <v>0</v>
      </c>
      <c r="E86" s="73" t="str">
        <f>_xlfn.IFNA(VLOOKUP(B86,Werte!A:D,2,0),"")</f>
        <v/>
      </c>
      <c r="F86" s="74"/>
      <c r="G86" s="73"/>
    </row>
    <row r="87" spans="1:7" hidden="1" x14ac:dyDescent="0.25">
      <c r="A87" s="41">
        <v>82</v>
      </c>
      <c r="B87" s="42"/>
      <c r="C87" s="43" t="str">
        <f>IF(AND(ISTEXT(B87),ISTEXT(#REF!)),"-","!")</f>
        <v>!</v>
      </c>
      <c r="D87" s="44">
        <f t="shared" si="1"/>
        <v>0</v>
      </c>
      <c r="E87" s="73" t="str">
        <f>_xlfn.IFNA(VLOOKUP(B87,Werte!A:D,2,0),"")</f>
        <v/>
      </c>
      <c r="F87" s="74"/>
      <c r="G87" s="73"/>
    </row>
    <row r="88" spans="1:7" hidden="1" x14ac:dyDescent="0.25">
      <c r="A88" s="41">
        <v>83</v>
      </c>
      <c r="B88" s="42"/>
      <c r="C88" s="43" t="str">
        <f>IF(AND(ISTEXT(B88),ISTEXT(#REF!)),"-","!")</f>
        <v>!</v>
      </c>
      <c r="D88" s="44">
        <f t="shared" si="1"/>
        <v>0</v>
      </c>
      <c r="E88" s="73" t="str">
        <f>_xlfn.IFNA(VLOOKUP(B88,Werte!A:D,2,0),"")</f>
        <v/>
      </c>
      <c r="F88" s="74"/>
      <c r="G88" s="73"/>
    </row>
    <row r="89" spans="1:7" hidden="1" x14ac:dyDescent="0.25">
      <c r="A89" s="41">
        <v>84</v>
      </c>
      <c r="B89" s="42"/>
      <c r="C89" s="43" t="str">
        <f>IF(AND(ISTEXT(B89),ISTEXT(#REF!)),"-","!")</f>
        <v>!</v>
      </c>
      <c r="D89" s="44">
        <f t="shared" si="1"/>
        <v>0</v>
      </c>
      <c r="E89" s="73" t="str">
        <f>_xlfn.IFNA(VLOOKUP(B89,Werte!A:D,2,0),"")</f>
        <v/>
      </c>
      <c r="F89" s="74"/>
      <c r="G89" s="73"/>
    </row>
    <row r="90" spans="1:7" hidden="1" x14ac:dyDescent="0.25">
      <c r="A90" s="41">
        <v>85</v>
      </c>
      <c r="B90" s="42"/>
      <c r="C90" s="43" t="str">
        <f>IF(AND(ISTEXT(B90),ISTEXT(#REF!)),"-","!")</f>
        <v>!</v>
      </c>
      <c r="D90" s="44">
        <f t="shared" si="1"/>
        <v>0</v>
      </c>
      <c r="E90" s="73" t="str">
        <f>_xlfn.IFNA(VLOOKUP(B90,Werte!A:D,2,0),"")</f>
        <v/>
      </c>
      <c r="F90" s="74"/>
      <c r="G90" s="73"/>
    </row>
    <row r="91" spans="1:7" hidden="1" x14ac:dyDescent="0.25">
      <c r="A91" s="41">
        <v>86</v>
      </c>
      <c r="B91" s="42"/>
      <c r="C91" s="43" t="str">
        <f>IF(AND(ISTEXT(B91),ISTEXT(#REF!)),"-","!")</f>
        <v>!</v>
      </c>
      <c r="D91" s="44">
        <f t="shared" si="1"/>
        <v>0</v>
      </c>
      <c r="E91" s="73" t="str">
        <f>_xlfn.IFNA(VLOOKUP(B91,Werte!A:D,2,0),"")</f>
        <v/>
      </c>
      <c r="F91" s="74"/>
      <c r="G91" s="73"/>
    </row>
    <row r="92" spans="1:7" hidden="1" x14ac:dyDescent="0.25">
      <c r="A92" s="41">
        <v>87</v>
      </c>
      <c r="B92" s="42"/>
      <c r="C92" s="43" t="str">
        <f>IF(AND(ISTEXT(B92),ISTEXT(#REF!)),"-","!")</f>
        <v>!</v>
      </c>
      <c r="D92" s="44">
        <f t="shared" si="1"/>
        <v>0</v>
      </c>
      <c r="E92" s="73" t="str">
        <f>_xlfn.IFNA(VLOOKUP(B92,Werte!A:D,2,0),"")</f>
        <v/>
      </c>
      <c r="F92" s="74"/>
      <c r="G92" s="73"/>
    </row>
    <row r="93" spans="1:7" hidden="1" x14ac:dyDescent="0.25">
      <c r="A93" s="41">
        <v>88</v>
      </c>
      <c r="B93" s="42"/>
      <c r="C93" s="43" t="str">
        <f>IF(AND(ISTEXT(B93),ISTEXT(#REF!)),"-","!")</f>
        <v>!</v>
      </c>
      <c r="D93" s="44">
        <f t="shared" si="1"/>
        <v>0</v>
      </c>
      <c r="E93" s="73" t="str">
        <f>_xlfn.IFNA(VLOOKUP(B93,Werte!A:D,2,0),"")</f>
        <v/>
      </c>
      <c r="F93" s="74"/>
      <c r="G93" s="73"/>
    </row>
    <row r="94" spans="1:7" hidden="1" x14ac:dyDescent="0.25">
      <c r="A94" s="41">
        <v>89</v>
      </c>
      <c r="B94" s="42"/>
      <c r="C94" s="43" t="str">
        <f>IF(AND(ISTEXT(B94),ISTEXT(#REF!)),"-","!")</f>
        <v>!</v>
      </c>
      <c r="D94" s="44">
        <f t="shared" si="1"/>
        <v>0</v>
      </c>
      <c r="E94" s="73" t="str">
        <f>_xlfn.IFNA(VLOOKUP(B94,Werte!A:D,2,0),"")</f>
        <v/>
      </c>
      <c r="F94" s="74"/>
      <c r="G94" s="73"/>
    </row>
    <row r="95" spans="1:7" hidden="1" x14ac:dyDescent="0.25">
      <c r="A95" s="41">
        <v>90</v>
      </c>
      <c r="B95" s="42"/>
      <c r="C95" s="43" t="str">
        <f>IF(AND(ISTEXT(B95),ISTEXT(#REF!)),"-","!")</f>
        <v>!</v>
      </c>
      <c r="D95" s="44">
        <f t="shared" si="1"/>
        <v>0</v>
      </c>
      <c r="E95" s="73" t="str">
        <f>_xlfn.IFNA(VLOOKUP(B95,Werte!A:D,2,0),"")</f>
        <v/>
      </c>
      <c r="F95" s="74"/>
      <c r="G95" s="73"/>
    </row>
    <row r="96" spans="1:7" hidden="1" x14ac:dyDescent="0.25">
      <c r="A96" s="41">
        <v>91</v>
      </c>
      <c r="B96" s="42"/>
      <c r="C96" s="43" t="str">
        <f>IF(AND(ISTEXT(B96),ISTEXT(#REF!)),"-","!")</f>
        <v>!</v>
      </c>
      <c r="D96" s="44">
        <f t="shared" si="1"/>
        <v>0</v>
      </c>
      <c r="E96" s="73" t="str">
        <f>_xlfn.IFNA(VLOOKUP(B96,Werte!A:D,2,0),"")</f>
        <v/>
      </c>
      <c r="F96" s="74"/>
      <c r="G96" s="73"/>
    </row>
    <row r="97" spans="1:7" hidden="1" x14ac:dyDescent="0.25">
      <c r="A97" s="41">
        <v>92</v>
      </c>
      <c r="B97" s="42"/>
      <c r="C97" s="43" t="str">
        <f>IF(AND(ISTEXT(B97),ISTEXT(#REF!)),"-","!")</f>
        <v>!</v>
      </c>
      <c r="D97" s="44">
        <f t="shared" si="1"/>
        <v>0</v>
      </c>
      <c r="E97" s="73" t="str">
        <f>_xlfn.IFNA(VLOOKUP(B97,Werte!A:D,2,0),"")</f>
        <v/>
      </c>
      <c r="F97" s="74"/>
      <c r="G97" s="73"/>
    </row>
    <row r="98" spans="1:7" hidden="1" x14ac:dyDescent="0.25">
      <c r="A98" s="41">
        <v>93</v>
      </c>
      <c r="B98" s="42"/>
      <c r="C98" s="43" t="str">
        <f>IF(AND(ISTEXT(B98),ISTEXT(#REF!)),"-","!")</f>
        <v>!</v>
      </c>
      <c r="D98" s="44">
        <f t="shared" si="1"/>
        <v>0</v>
      </c>
      <c r="E98" s="73" t="str">
        <f>_xlfn.IFNA(VLOOKUP(B98,Werte!A:D,2,0),"")</f>
        <v/>
      </c>
      <c r="F98" s="74"/>
      <c r="G98" s="73"/>
    </row>
    <row r="99" spans="1:7" hidden="1" x14ac:dyDescent="0.25">
      <c r="A99" s="41">
        <v>94</v>
      </c>
      <c r="B99" s="42"/>
      <c r="C99" s="43" t="str">
        <f>IF(AND(ISTEXT(B99),ISTEXT(#REF!)),"-","!")</f>
        <v>!</v>
      </c>
      <c r="D99" s="44">
        <f t="shared" si="1"/>
        <v>0</v>
      </c>
      <c r="E99" s="73" t="str">
        <f>_xlfn.IFNA(VLOOKUP(B99,Werte!A:D,2,0),"")</f>
        <v/>
      </c>
      <c r="F99" s="74"/>
      <c r="G99" s="73"/>
    </row>
    <row r="100" spans="1:7" hidden="1" x14ac:dyDescent="0.25">
      <c r="A100" s="41">
        <v>95</v>
      </c>
      <c r="B100" s="42"/>
      <c r="C100" s="43" t="str">
        <f>IF(AND(ISTEXT(B100),ISTEXT(#REF!)),"-","!")</f>
        <v>!</v>
      </c>
      <c r="D100" s="44">
        <f t="shared" si="1"/>
        <v>0</v>
      </c>
      <c r="E100" s="73" t="str">
        <f>_xlfn.IFNA(VLOOKUP(B100,Werte!A:D,2,0),"")</f>
        <v/>
      </c>
      <c r="F100" s="74"/>
      <c r="G100" s="73"/>
    </row>
    <row r="101" spans="1:7" hidden="1" x14ac:dyDescent="0.25">
      <c r="A101" s="41">
        <v>96</v>
      </c>
      <c r="B101" s="42"/>
      <c r="C101" s="43" t="str">
        <f>IF(AND(ISTEXT(B101),ISTEXT(#REF!)),"-","!")</f>
        <v>!</v>
      </c>
      <c r="D101" s="44">
        <f t="shared" si="1"/>
        <v>0</v>
      </c>
      <c r="E101" s="73" t="str">
        <f>_xlfn.IFNA(VLOOKUP(B101,Werte!A:D,2,0),"")</f>
        <v/>
      </c>
      <c r="F101" s="74"/>
      <c r="G101" s="73"/>
    </row>
    <row r="102" spans="1:7" hidden="1" x14ac:dyDescent="0.25">
      <c r="A102" s="41">
        <v>97</v>
      </c>
      <c r="B102" s="42"/>
      <c r="C102" s="43" t="str">
        <f>IF(AND(ISTEXT(B102),ISTEXT(#REF!)),"-","!")</f>
        <v>!</v>
      </c>
      <c r="D102" s="44">
        <f t="shared" si="1"/>
        <v>0</v>
      </c>
      <c r="E102" s="73" t="str">
        <f>_xlfn.IFNA(VLOOKUP(B102,Werte!A:D,2,0),"")</f>
        <v/>
      </c>
      <c r="F102" s="74"/>
      <c r="G102" s="73"/>
    </row>
    <row r="103" spans="1:7" hidden="1" x14ac:dyDescent="0.25">
      <c r="A103" s="41">
        <v>98</v>
      </c>
      <c r="B103" s="42"/>
      <c r="C103" s="43" t="str">
        <f>IF(AND(ISTEXT(B103),ISTEXT(#REF!)),"-","!")</f>
        <v>!</v>
      </c>
      <c r="D103" s="44">
        <f t="shared" si="1"/>
        <v>0</v>
      </c>
      <c r="E103" s="73" t="str">
        <f>_xlfn.IFNA(VLOOKUP(B103,Werte!A:D,2,0),"")</f>
        <v/>
      </c>
      <c r="F103" s="74"/>
      <c r="G103" s="73"/>
    </row>
    <row r="104" spans="1:7" hidden="1" x14ac:dyDescent="0.25">
      <c r="A104" s="41">
        <v>99</v>
      </c>
      <c r="B104" s="42"/>
      <c r="C104" s="43" t="str">
        <f>IF(AND(ISTEXT(B104),ISTEXT(#REF!)),"-","!")</f>
        <v>!</v>
      </c>
      <c r="D104" s="44">
        <f t="shared" si="1"/>
        <v>0</v>
      </c>
      <c r="E104" s="73" t="str">
        <f>_xlfn.IFNA(VLOOKUP(B104,Werte!A:D,2,0),"")</f>
        <v/>
      </c>
      <c r="F104" s="74"/>
      <c r="G104" s="73"/>
    </row>
    <row r="105" spans="1:7" hidden="1" x14ac:dyDescent="0.25">
      <c r="A105" s="41">
        <v>100</v>
      </c>
      <c r="B105" s="42"/>
      <c r="C105" s="43" t="str">
        <f>IF(AND(ISTEXT(B105),ISTEXT(#REF!)),"-","!")</f>
        <v>!</v>
      </c>
      <c r="D105" s="44">
        <f t="shared" si="1"/>
        <v>0</v>
      </c>
      <c r="E105" s="73" t="str">
        <f>_xlfn.IFNA(VLOOKUP(B105,Werte!A:D,2,0),"")</f>
        <v/>
      </c>
      <c r="F105" s="74"/>
      <c r="G105" s="73"/>
    </row>
    <row r="106" spans="1:7" hidden="1" x14ac:dyDescent="0.25">
      <c r="A106" s="41">
        <v>101</v>
      </c>
      <c r="B106" s="42"/>
      <c r="C106" s="43" t="str">
        <f>IF(AND(ISTEXT(B106),ISTEXT(#REF!)),"-","!")</f>
        <v>!</v>
      </c>
      <c r="D106" s="44">
        <f t="shared" si="1"/>
        <v>0</v>
      </c>
      <c r="E106" s="73" t="str">
        <f>_xlfn.IFNA(VLOOKUP(B106,Werte!A:D,2,0),"")</f>
        <v/>
      </c>
      <c r="F106" s="74"/>
      <c r="G106" s="73"/>
    </row>
    <row r="107" spans="1:7" hidden="1" x14ac:dyDescent="0.25">
      <c r="A107" s="41">
        <v>102</v>
      </c>
      <c r="B107" s="42"/>
      <c r="C107" s="43" t="str">
        <f>IF(AND(ISTEXT(B107),ISTEXT(#REF!)),"-","!")</f>
        <v>!</v>
      </c>
      <c r="D107" s="44">
        <f t="shared" si="1"/>
        <v>0</v>
      </c>
      <c r="E107" s="73" t="str">
        <f>_xlfn.IFNA(VLOOKUP(B107,Werte!A:D,2,0),"")</f>
        <v/>
      </c>
      <c r="F107" s="74"/>
      <c r="G107" s="73"/>
    </row>
    <row r="108" spans="1:7" hidden="1" x14ac:dyDescent="0.25">
      <c r="A108" s="41">
        <v>103</v>
      </c>
      <c r="B108" s="42"/>
      <c r="C108" s="43" t="str">
        <f>IF(AND(ISTEXT(B108),ISTEXT(#REF!)),"-","!")</f>
        <v>!</v>
      </c>
      <c r="D108" s="44">
        <f t="shared" si="1"/>
        <v>0</v>
      </c>
      <c r="E108" s="73" t="str">
        <f>_xlfn.IFNA(VLOOKUP(B108,Werte!A:D,2,0),"")</f>
        <v/>
      </c>
      <c r="F108" s="74"/>
      <c r="G108" s="73"/>
    </row>
    <row r="109" spans="1:7" hidden="1" x14ac:dyDescent="0.25">
      <c r="A109" s="41">
        <v>104</v>
      </c>
      <c r="B109" s="42"/>
      <c r="C109" s="43" t="str">
        <f>IF(AND(ISTEXT(B109),ISTEXT(#REF!)),"-","!")</f>
        <v>!</v>
      </c>
      <c r="D109" s="44">
        <f t="shared" si="1"/>
        <v>0</v>
      </c>
      <c r="E109" s="73" t="str">
        <f>_xlfn.IFNA(VLOOKUP(B109,Werte!A:D,2,0),"")</f>
        <v/>
      </c>
      <c r="F109" s="74"/>
      <c r="G109" s="73"/>
    </row>
    <row r="110" spans="1:7" hidden="1" x14ac:dyDescent="0.25">
      <c r="A110" s="41">
        <v>105</v>
      </c>
      <c r="B110" s="42"/>
      <c r="C110" s="43" t="str">
        <f>IF(AND(ISTEXT(B110),ISTEXT(#REF!)),"-","!")</f>
        <v>!</v>
      </c>
      <c r="D110" s="44">
        <f t="shared" si="1"/>
        <v>0</v>
      </c>
      <c r="E110" s="73" t="str">
        <f>_xlfn.IFNA(VLOOKUP(B110,Werte!A:D,2,0),"")</f>
        <v/>
      </c>
      <c r="F110" s="74"/>
      <c r="G110" s="73"/>
    </row>
    <row r="111" spans="1:7" hidden="1" x14ac:dyDescent="0.25">
      <c r="A111" s="41">
        <v>106</v>
      </c>
      <c r="B111" s="42"/>
      <c r="C111" s="43" t="str">
        <f>IF(AND(ISTEXT(B111),ISTEXT(#REF!)),"-","!")</f>
        <v>!</v>
      </c>
      <c r="D111" s="44">
        <f t="shared" si="1"/>
        <v>0</v>
      </c>
      <c r="E111" s="73" t="str">
        <f>_xlfn.IFNA(VLOOKUP(B111,Werte!A:D,2,0),"")</f>
        <v/>
      </c>
      <c r="F111" s="74"/>
      <c r="G111" s="73"/>
    </row>
    <row r="112" spans="1:7" hidden="1" x14ac:dyDescent="0.25">
      <c r="A112" s="41">
        <v>107</v>
      </c>
      <c r="B112" s="42"/>
      <c r="C112" s="43" t="str">
        <f>IF(AND(ISTEXT(B112),ISTEXT(#REF!)),"-","!")</f>
        <v>!</v>
      </c>
      <c r="D112" s="44">
        <f t="shared" si="1"/>
        <v>0</v>
      </c>
      <c r="E112" s="73" t="str">
        <f>_xlfn.IFNA(VLOOKUP(B112,Werte!A:D,2,0),"")</f>
        <v/>
      </c>
      <c r="F112" s="74"/>
      <c r="G112" s="73"/>
    </row>
    <row r="113" spans="1:7" hidden="1" x14ac:dyDescent="0.25">
      <c r="A113" s="41">
        <v>108</v>
      </c>
      <c r="B113" s="42"/>
      <c r="C113" s="43" t="str">
        <f>IF(AND(ISTEXT(B113),ISTEXT(#REF!)),"-","!")</f>
        <v>!</v>
      </c>
      <c r="D113" s="44">
        <f t="shared" si="1"/>
        <v>0</v>
      </c>
      <c r="E113" s="73" t="str">
        <f>_xlfn.IFNA(VLOOKUP(B113,Werte!A:D,2,0),"")</f>
        <v/>
      </c>
      <c r="F113" s="74"/>
      <c r="G113" s="73"/>
    </row>
    <row r="114" spans="1:7" hidden="1" x14ac:dyDescent="0.25">
      <c r="A114" s="41">
        <v>109</v>
      </c>
      <c r="B114" s="42"/>
      <c r="C114" s="43" t="str">
        <f>IF(AND(ISTEXT(B114),ISTEXT(#REF!)),"-","!")</f>
        <v>!</v>
      </c>
      <c r="D114" s="44">
        <f t="shared" si="1"/>
        <v>0</v>
      </c>
      <c r="E114" s="73" t="str">
        <f>_xlfn.IFNA(VLOOKUP(B114,Werte!A:D,2,0),"")</f>
        <v/>
      </c>
      <c r="F114" s="74"/>
      <c r="G114" s="73"/>
    </row>
    <row r="115" spans="1:7" hidden="1" x14ac:dyDescent="0.25">
      <c r="A115" s="41">
        <v>110</v>
      </c>
      <c r="B115" s="42"/>
      <c r="C115" s="43" t="str">
        <f>IF(AND(ISTEXT(B115),ISTEXT(#REF!)),"-","!")</f>
        <v>!</v>
      </c>
      <c r="D115" s="44">
        <f t="shared" si="1"/>
        <v>0</v>
      </c>
      <c r="E115" s="73" t="str">
        <f>_xlfn.IFNA(VLOOKUP(B115,Werte!A:D,2,0),"")</f>
        <v/>
      </c>
      <c r="F115" s="74"/>
      <c r="G115" s="73"/>
    </row>
    <row r="116" spans="1:7" hidden="1" x14ac:dyDescent="0.25">
      <c r="A116" s="41">
        <v>111</v>
      </c>
      <c r="B116" s="42"/>
      <c r="C116" s="43" t="str">
        <f>IF(AND(ISTEXT(B116),ISTEXT(#REF!)),"-","!")</f>
        <v>!</v>
      </c>
      <c r="D116" s="44">
        <f t="shared" si="1"/>
        <v>0</v>
      </c>
      <c r="E116" s="73" t="str">
        <f>_xlfn.IFNA(VLOOKUP(B116,Werte!A:D,2,0),"")</f>
        <v/>
      </c>
      <c r="F116" s="74"/>
      <c r="G116" s="73"/>
    </row>
    <row r="117" spans="1:7" hidden="1" x14ac:dyDescent="0.25">
      <c r="A117" s="41">
        <v>112</v>
      </c>
      <c r="B117" s="42"/>
      <c r="C117" s="43" t="str">
        <f>IF(AND(ISTEXT(B117),ISTEXT(#REF!)),"-","!")</f>
        <v>!</v>
      </c>
      <c r="D117" s="44">
        <f t="shared" si="1"/>
        <v>0</v>
      </c>
      <c r="E117" s="73" t="str">
        <f>_xlfn.IFNA(VLOOKUP(B117,Werte!A:D,2,0),"")</f>
        <v/>
      </c>
      <c r="F117" s="74"/>
      <c r="G117" s="73"/>
    </row>
    <row r="118" spans="1:7" hidden="1" x14ac:dyDescent="0.25">
      <c r="A118" s="41">
        <v>113</v>
      </c>
      <c r="B118" s="42"/>
      <c r="C118" s="43" t="str">
        <f>IF(AND(ISTEXT(B118),ISTEXT(#REF!)),"-","!")</f>
        <v>!</v>
      </c>
      <c r="D118" s="44">
        <f t="shared" si="1"/>
        <v>0</v>
      </c>
      <c r="E118" s="73" t="str">
        <f>_xlfn.IFNA(VLOOKUP(B118,Werte!A:D,2,0),"")</f>
        <v/>
      </c>
      <c r="F118" s="74"/>
      <c r="G118" s="73"/>
    </row>
    <row r="119" spans="1:7" hidden="1" x14ac:dyDescent="0.25">
      <c r="A119" s="41">
        <v>114</v>
      </c>
      <c r="B119" s="42"/>
      <c r="C119" s="43" t="str">
        <f>IF(AND(ISTEXT(B119),ISTEXT(#REF!)),"-","!")</f>
        <v>!</v>
      </c>
      <c r="D119" s="44">
        <f t="shared" si="1"/>
        <v>0</v>
      </c>
      <c r="E119" s="73" t="str">
        <f>_xlfn.IFNA(VLOOKUP(B119,Werte!A:D,2,0),"")</f>
        <v/>
      </c>
      <c r="F119" s="74"/>
      <c r="G119" s="73"/>
    </row>
    <row r="120" spans="1:7" hidden="1" x14ac:dyDescent="0.25">
      <c r="A120" s="41">
        <v>115</v>
      </c>
      <c r="B120" s="42"/>
      <c r="C120" s="43" t="str">
        <f>IF(AND(ISTEXT(B120),ISTEXT(#REF!)),"-","!")</f>
        <v>!</v>
      </c>
      <c r="D120" s="44">
        <f t="shared" si="1"/>
        <v>0</v>
      </c>
      <c r="E120" s="73" t="str">
        <f>_xlfn.IFNA(VLOOKUP(B120,Werte!A:D,2,0),"")</f>
        <v/>
      </c>
      <c r="F120" s="74"/>
      <c r="G120" s="73"/>
    </row>
    <row r="121" spans="1:7" hidden="1" x14ac:dyDescent="0.25">
      <c r="A121" s="41">
        <v>116</v>
      </c>
      <c r="B121" s="42"/>
      <c r="C121" s="43" t="str">
        <f>IF(AND(ISTEXT(B121),ISTEXT(#REF!)),"-","!")</f>
        <v>!</v>
      </c>
      <c r="D121" s="44">
        <f t="shared" si="1"/>
        <v>0</v>
      </c>
      <c r="E121" s="73" t="str">
        <f>_xlfn.IFNA(VLOOKUP(B121,Werte!A:D,2,0),"")</f>
        <v/>
      </c>
      <c r="F121" s="74"/>
      <c r="G121" s="73"/>
    </row>
    <row r="122" spans="1:7" hidden="1" x14ac:dyDescent="0.25">
      <c r="A122" s="41">
        <v>117</v>
      </c>
      <c r="B122" s="42"/>
      <c r="C122" s="43" t="str">
        <f>IF(AND(ISTEXT(B122),ISTEXT(#REF!)),"-","!")</f>
        <v>!</v>
      </c>
      <c r="D122" s="44">
        <f t="shared" si="1"/>
        <v>0</v>
      </c>
      <c r="E122" s="73" t="str">
        <f>_xlfn.IFNA(VLOOKUP(B122,Werte!A:D,2,0),"")</f>
        <v/>
      </c>
      <c r="F122" s="74"/>
      <c r="G122" s="73"/>
    </row>
    <row r="123" spans="1:7" hidden="1" x14ac:dyDescent="0.25">
      <c r="A123" s="41">
        <v>118</v>
      </c>
      <c r="B123" s="42"/>
      <c r="C123" s="43" t="str">
        <f>IF(AND(ISTEXT(B123),ISTEXT(#REF!)),"-","!")</f>
        <v>!</v>
      </c>
      <c r="D123" s="44">
        <f t="shared" si="1"/>
        <v>0</v>
      </c>
      <c r="E123" s="73" t="str">
        <f>_xlfn.IFNA(VLOOKUP(B123,Werte!A:D,2,0),"")</f>
        <v/>
      </c>
      <c r="F123" s="74"/>
      <c r="G123" s="73"/>
    </row>
    <row r="124" spans="1:7" hidden="1" x14ac:dyDescent="0.25">
      <c r="A124" s="41">
        <v>119</v>
      </c>
      <c r="B124" s="42"/>
      <c r="C124" s="43" t="str">
        <f>IF(AND(ISTEXT(B124),ISTEXT(#REF!)),"-","!")</f>
        <v>!</v>
      </c>
      <c r="D124" s="44">
        <f t="shared" si="1"/>
        <v>0</v>
      </c>
      <c r="E124" s="73" t="str">
        <f>_xlfn.IFNA(VLOOKUP(B124,Werte!A:D,2,0),"")</f>
        <v/>
      </c>
      <c r="F124" s="74"/>
      <c r="G124" s="73"/>
    </row>
    <row r="125" spans="1:7" hidden="1" x14ac:dyDescent="0.25">
      <c r="A125" s="41">
        <v>120</v>
      </c>
      <c r="B125" s="42"/>
      <c r="C125" s="43" t="str">
        <f>IF(AND(ISTEXT(B125),ISTEXT(#REF!)),"-","!")</f>
        <v>!</v>
      </c>
      <c r="D125" s="44">
        <f t="shared" si="1"/>
        <v>0</v>
      </c>
      <c r="E125" s="73" t="str">
        <f>_xlfn.IFNA(VLOOKUP(B125,Werte!A:D,2,0),"")</f>
        <v/>
      </c>
      <c r="F125" s="74"/>
      <c r="G125" s="73"/>
    </row>
    <row r="126" spans="1:7" hidden="1" x14ac:dyDescent="0.25">
      <c r="A126" s="41">
        <v>121</v>
      </c>
      <c r="B126" s="42"/>
      <c r="C126" s="43" t="str">
        <f>IF(AND(ISTEXT(B126),ISTEXT(#REF!)),"-","!")</f>
        <v>!</v>
      </c>
      <c r="D126" s="44">
        <f t="shared" si="1"/>
        <v>0</v>
      </c>
      <c r="E126" s="73" t="str">
        <f>_xlfn.IFNA(VLOOKUP(B126,Werte!A:D,2,0),"")</f>
        <v/>
      </c>
      <c r="F126" s="74"/>
      <c r="G126" s="73"/>
    </row>
    <row r="127" spans="1:7" hidden="1" x14ac:dyDescent="0.25">
      <c r="A127" s="41">
        <v>122</v>
      </c>
      <c r="B127" s="42"/>
      <c r="C127" s="43" t="str">
        <f>IF(AND(ISTEXT(B127),ISTEXT(#REF!)),"-","!")</f>
        <v>!</v>
      </c>
      <c r="D127" s="44">
        <f t="shared" si="1"/>
        <v>0</v>
      </c>
      <c r="E127" s="73" t="str">
        <f>_xlfn.IFNA(VLOOKUP(B127,Werte!A:D,2,0),"")</f>
        <v/>
      </c>
      <c r="F127" s="74"/>
      <c r="G127" s="73"/>
    </row>
    <row r="128" spans="1:7" hidden="1" x14ac:dyDescent="0.25">
      <c r="A128" s="41">
        <v>123</v>
      </c>
      <c r="B128" s="42"/>
      <c r="C128" s="43" t="str">
        <f>IF(AND(ISTEXT(B128),ISTEXT(#REF!)),"-","!")</f>
        <v>!</v>
      </c>
      <c r="D128" s="44">
        <f t="shared" si="1"/>
        <v>0</v>
      </c>
      <c r="E128" s="73" t="str">
        <f>_xlfn.IFNA(VLOOKUP(B128,Werte!A:D,2,0),"")</f>
        <v/>
      </c>
      <c r="F128" s="74"/>
      <c r="G128" s="73"/>
    </row>
    <row r="129" spans="1:7" hidden="1" x14ac:dyDescent="0.25">
      <c r="A129" s="41">
        <v>124</v>
      </c>
      <c r="B129" s="42"/>
      <c r="C129" s="43" t="str">
        <f>IF(AND(ISTEXT(B129),ISTEXT(#REF!)),"-","!")</f>
        <v>!</v>
      </c>
      <c r="D129" s="44">
        <f t="shared" si="1"/>
        <v>0</v>
      </c>
      <c r="E129" s="73" t="str">
        <f>_xlfn.IFNA(VLOOKUP(B129,Werte!A:D,2,0),"")</f>
        <v/>
      </c>
      <c r="F129" s="74"/>
      <c r="G129" s="73"/>
    </row>
    <row r="130" spans="1:7" hidden="1" x14ac:dyDescent="0.25">
      <c r="A130" s="41">
        <v>125</v>
      </c>
      <c r="B130" s="42"/>
      <c r="C130" s="43" t="str">
        <f>IF(AND(ISTEXT(B130),ISTEXT(#REF!)),"-","!")</f>
        <v>!</v>
      </c>
      <c r="D130" s="44">
        <f t="shared" si="1"/>
        <v>0</v>
      </c>
      <c r="E130" s="73" t="str">
        <f>_xlfn.IFNA(VLOOKUP(B130,Werte!A:D,2,0),"")</f>
        <v/>
      </c>
      <c r="F130" s="74"/>
      <c r="G130" s="73"/>
    </row>
    <row r="131" spans="1:7" hidden="1" x14ac:dyDescent="0.25">
      <c r="A131" s="41">
        <v>126</v>
      </c>
      <c r="B131" s="42"/>
      <c r="C131" s="43" t="str">
        <f>IF(AND(ISTEXT(B131),ISTEXT(#REF!)),"-","!")</f>
        <v>!</v>
      </c>
      <c r="D131" s="44">
        <f t="shared" si="1"/>
        <v>0</v>
      </c>
      <c r="E131" s="73" t="str">
        <f>_xlfn.IFNA(VLOOKUP(B131,Werte!A:D,2,0),"")</f>
        <v/>
      </c>
      <c r="F131" s="74"/>
      <c r="G131" s="73"/>
    </row>
    <row r="132" spans="1:7" hidden="1" x14ac:dyDescent="0.25">
      <c r="A132" s="41">
        <v>127</v>
      </c>
      <c r="B132" s="42"/>
      <c r="C132" s="43" t="str">
        <f>IF(AND(ISTEXT(B132),ISTEXT(#REF!)),"-","!")</f>
        <v>!</v>
      </c>
      <c r="D132" s="44">
        <f t="shared" si="1"/>
        <v>0</v>
      </c>
      <c r="E132" s="73" t="str">
        <f>_xlfn.IFNA(VLOOKUP(B132,Werte!A:D,2,0),"")</f>
        <v/>
      </c>
      <c r="F132" s="74"/>
      <c r="G132" s="73"/>
    </row>
    <row r="133" spans="1:7" hidden="1" x14ac:dyDescent="0.25">
      <c r="A133" s="41">
        <v>128</v>
      </c>
      <c r="B133" s="42"/>
      <c r="C133" s="43" t="str">
        <f>IF(AND(ISTEXT(B133),ISTEXT(#REF!)),"-","!")</f>
        <v>!</v>
      </c>
      <c r="D133" s="44">
        <f t="shared" si="1"/>
        <v>0</v>
      </c>
      <c r="E133" s="73" t="str">
        <f>_xlfn.IFNA(VLOOKUP(B133,Werte!A:D,2,0),"")</f>
        <v/>
      </c>
      <c r="F133" s="74"/>
      <c r="G133" s="73"/>
    </row>
    <row r="134" spans="1:7" hidden="1" x14ac:dyDescent="0.25">
      <c r="A134" s="41">
        <v>129</v>
      </c>
      <c r="B134" s="42"/>
      <c r="C134" s="43" t="str">
        <f>IF(AND(ISTEXT(B134),ISTEXT(#REF!)),"-","!")</f>
        <v>!</v>
      </c>
      <c r="D134" s="44">
        <f t="shared" ref="D134:D197" si="2">IF(CONCATENATE(E134&amp;F134&amp;G134)="",0,1)</f>
        <v>0</v>
      </c>
      <c r="E134" s="73" t="str">
        <f>_xlfn.IFNA(VLOOKUP(B134,Werte!A:D,2,0),"")</f>
        <v/>
      </c>
      <c r="F134" s="74"/>
      <c r="G134" s="73"/>
    </row>
    <row r="135" spans="1:7" hidden="1" x14ac:dyDescent="0.25">
      <c r="A135" s="41">
        <v>130</v>
      </c>
      <c r="B135" s="42"/>
      <c r="C135" s="43" t="str">
        <f>IF(AND(ISTEXT(B135),ISTEXT(#REF!)),"-","!")</f>
        <v>!</v>
      </c>
      <c r="D135" s="44">
        <f t="shared" si="2"/>
        <v>0</v>
      </c>
      <c r="E135" s="73" t="str">
        <f>_xlfn.IFNA(VLOOKUP(B135,Werte!A:D,2,0),"")</f>
        <v/>
      </c>
      <c r="F135" s="74"/>
      <c r="G135" s="73"/>
    </row>
    <row r="136" spans="1:7" hidden="1" x14ac:dyDescent="0.25">
      <c r="A136" s="41">
        <v>131</v>
      </c>
      <c r="B136" s="42"/>
      <c r="C136" s="43" t="str">
        <f>IF(AND(ISTEXT(B136),ISTEXT(#REF!)),"-","!")</f>
        <v>!</v>
      </c>
      <c r="D136" s="44">
        <f t="shared" si="2"/>
        <v>0</v>
      </c>
      <c r="E136" s="73" t="str">
        <f>_xlfn.IFNA(VLOOKUP(B136,Werte!A:D,2,0),"")</f>
        <v/>
      </c>
      <c r="F136" s="74"/>
      <c r="G136" s="73"/>
    </row>
    <row r="137" spans="1:7" hidden="1" x14ac:dyDescent="0.25">
      <c r="A137" s="41">
        <v>132</v>
      </c>
      <c r="B137" s="42"/>
      <c r="C137" s="43" t="str">
        <f>IF(AND(ISTEXT(B137),ISTEXT(#REF!)),"-","!")</f>
        <v>!</v>
      </c>
      <c r="D137" s="44">
        <f t="shared" si="2"/>
        <v>0</v>
      </c>
      <c r="E137" s="73" t="str">
        <f>_xlfn.IFNA(VLOOKUP(B137,Werte!A:D,2,0),"")</f>
        <v/>
      </c>
      <c r="F137" s="74"/>
      <c r="G137" s="73"/>
    </row>
    <row r="138" spans="1:7" hidden="1" x14ac:dyDescent="0.25">
      <c r="A138" s="41">
        <v>133</v>
      </c>
      <c r="B138" s="42"/>
      <c r="C138" s="43" t="str">
        <f>IF(AND(ISTEXT(B138),ISTEXT(#REF!)),"-","!")</f>
        <v>!</v>
      </c>
      <c r="D138" s="44">
        <f t="shared" si="2"/>
        <v>0</v>
      </c>
      <c r="E138" s="73" t="str">
        <f>_xlfn.IFNA(VLOOKUP(B138,Werte!A:D,2,0),"")</f>
        <v/>
      </c>
      <c r="F138" s="74"/>
      <c r="G138" s="73"/>
    </row>
    <row r="139" spans="1:7" hidden="1" x14ac:dyDescent="0.25">
      <c r="A139" s="41">
        <v>134</v>
      </c>
      <c r="B139" s="42"/>
      <c r="C139" s="43" t="str">
        <f>IF(AND(ISTEXT(B139),ISTEXT(#REF!)),"-","!")</f>
        <v>!</v>
      </c>
      <c r="D139" s="44">
        <f t="shared" si="2"/>
        <v>0</v>
      </c>
      <c r="E139" s="73" t="str">
        <f>_xlfn.IFNA(VLOOKUP(B139,Werte!A:D,2,0),"")</f>
        <v/>
      </c>
      <c r="F139" s="74"/>
      <c r="G139" s="73"/>
    </row>
    <row r="140" spans="1:7" hidden="1" x14ac:dyDescent="0.25">
      <c r="A140" s="41">
        <v>135</v>
      </c>
      <c r="B140" s="42"/>
      <c r="C140" s="43" t="str">
        <f>IF(AND(ISTEXT(B140),ISTEXT(#REF!)),"-","!")</f>
        <v>!</v>
      </c>
      <c r="D140" s="44">
        <f t="shared" si="2"/>
        <v>0</v>
      </c>
      <c r="E140" s="73" t="str">
        <f>_xlfn.IFNA(VLOOKUP(B140,Werte!A:D,2,0),"")</f>
        <v/>
      </c>
      <c r="F140" s="74"/>
      <c r="G140" s="73"/>
    </row>
    <row r="141" spans="1:7" hidden="1" x14ac:dyDescent="0.25">
      <c r="A141" s="41">
        <v>136</v>
      </c>
      <c r="B141" s="42"/>
      <c r="C141" s="43" t="str">
        <f>IF(AND(ISTEXT(B141),ISTEXT(#REF!)),"-","!")</f>
        <v>!</v>
      </c>
      <c r="D141" s="44">
        <f t="shared" si="2"/>
        <v>0</v>
      </c>
      <c r="E141" s="73" t="str">
        <f>_xlfn.IFNA(VLOOKUP(B141,Werte!A:D,2,0),"")</f>
        <v/>
      </c>
      <c r="F141" s="74"/>
      <c r="G141" s="73"/>
    </row>
    <row r="142" spans="1:7" hidden="1" x14ac:dyDescent="0.25">
      <c r="A142" s="41">
        <v>137</v>
      </c>
      <c r="B142" s="42"/>
      <c r="C142" s="43" t="str">
        <f>IF(AND(ISTEXT(B142),ISTEXT(#REF!)),"-","!")</f>
        <v>!</v>
      </c>
      <c r="D142" s="44">
        <f t="shared" si="2"/>
        <v>0</v>
      </c>
      <c r="E142" s="73" t="str">
        <f>_xlfn.IFNA(VLOOKUP(B142,Werte!A:D,2,0),"")</f>
        <v/>
      </c>
      <c r="F142" s="74"/>
      <c r="G142" s="73"/>
    </row>
    <row r="143" spans="1:7" hidden="1" x14ac:dyDescent="0.25">
      <c r="A143" s="41">
        <v>138</v>
      </c>
      <c r="B143" s="42"/>
      <c r="C143" s="43" t="str">
        <f>IF(AND(ISTEXT(B143),ISTEXT(#REF!)),"-","!")</f>
        <v>!</v>
      </c>
      <c r="D143" s="44">
        <f t="shared" si="2"/>
        <v>0</v>
      </c>
      <c r="E143" s="73" t="str">
        <f>_xlfn.IFNA(VLOOKUP(B143,Werte!A:D,2,0),"")</f>
        <v/>
      </c>
      <c r="F143" s="74"/>
      <c r="G143" s="73"/>
    </row>
    <row r="144" spans="1:7" hidden="1" x14ac:dyDescent="0.25">
      <c r="A144" s="41">
        <v>139</v>
      </c>
      <c r="B144" s="42"/>
      <c r="C144" s="43" t="str">
        <f>IF(AND(ISTEXT(B144),ISTEXT(#REF!)),"-","!")</f>
        <v>!</v>
      </c>
      <c r="D144" s="44">
        <f t="shared" si="2"/>
        <v>0</v>
      </c>
      <c r="E144" s="73" t="str">
        <f>_xlfn.IFNA(VLOOKUP(B144,Werte!A:D,2,0),"")</f>
        <v/>
      </c>
      <c r="F144" s="74"/>
      <c r="G144" s="73"/>
    </row>
    <row r="145" spans="1:7" hidden="1" x14ac:dyDescent="0.25">
      <c r="A145" s="41">
        <v>140</v>
      </c>
      <c r="B145" s="42"/>
      <c r="C145" s="43" t="str">
        <f>IF(AND(ISTEXT(B145),ISTEXT(#REF!)),"-","!")</f>
        <v>!</v>
      </c>
      <c r="D145" s="44">
        <f t="shared" si="2"/>
        <v>0</v>
      </c>
      <c r="E145" s="73" t="str">
        <f>_xlfn.IFNA(VLOOKUP(B145,Werte!A:D,2,0),"")</f>
        <v/>
      </c>
      <c r="F145" s="74"/>
      <c r="G145" s="73"/>
    </row>
    <row r="146" spans="1:7" hidden="1" x14ac:dyDescent="0.25">
      <c r="A146" s="41">
        <v>141</v>
      </c>
      <c r="B146" s="42"/>
      <c r="C146" s="43" t="str">
        <f>IF(AND(ISTEXT(B146),ISTEXT(#REF!)),"-","!")</f>
        <v>!</v>
      </c>
      <c r="D146" s="44">
        <f t="shared" si="2"/>
        <v>0</v>
      </c>
      <c r="E146" s="73" t="str">
        <f>_xlfn.IFNA(VLOOKUP(B146,Werte!A:D,2,0),"")</f>
        <v/>
      </c>
      <c r="F146" s="74"/>
      <c r="G146" s="73"/>
    </row>
    <row r="147" spans="1:7" hidden="1" x14ac:dyDescent="0.25">
      <c r="A147" s="41">
        <v>142</v>
      </c>
      <c r="B147" s="42"/>
      <c r="C147" s="43" t="str">
        <f>IF(AND(ISTEXT(B147),ISTEXT(#REF!)),"-","!")</f>
        <v>!</v>
      </c>
      <c r="D147" s="44">
        <f t="shared" si="2"/>
        <v>0</v>
      </c>
      <c r="E147" s="73" t="str">
        <f>_xlfn.IFNA(VLOOKUP(B147,Werte!A:D,2,0),"")</f>
        <v/>
      </c>
      <c r="F147" s="74"/>
      <c r="G147" s="73"/>
    </row>
    <row r="148" spans="1:7" hidden="1" x14ac:dyDescent="0.25">
      <c r="A148" s="41">
        <v>143</v>
      </c>
      <c r="B148" s="42"/>
      <c r="C148" s="43" t="str">
        <f>IF(AND(ISTEXT(B148),ISTEXT(#REF!)),"-","!")</f>
        <v>!</v>
      </c>
      <c r="D148" s="44">
        <f t="shared" si="2"/>
        <v>0</v>
      </c>
      <c r="E148" s="73" t="str">
        <f>_xlfn.IFNA(VLOOKUP(B148,Werte!A:D,2,0),"")</f>
        <v/>
      </c>
      <c r="F148" s="74"/>
      <c r="G148" s="73"/>
    </row>
    <row r="149" spans="1:7" hidden="1" x14ac:dyDescent="0.25">
      <c r="A149" s="41">
        <v>144</v>
      </c>
      <c r="B149" s="42"/>
      <c r="C149" s="43" t="str">
        <f>IF(AND(ISTEXT(B149),ISTEXT(#REF!)),"-","!")</f>
        <v>!</v>
      </c>
      <c r="D149" s="44">
        <f t="shared" si="2"/>
        <v>0</v>
      </c>
      <c r="E149" s="73" t="str">
        <f>_xlfn.IFNA(VLOOKUP(B149,Werte!A:D,2,0),"")</f>
        <v/>
      </c>
      <c r="F149" s="74"/>
      <c r="G149" s="73"/>
    </row>
    <row r="150" spans="1:7" hidden="1" x14ac:dyDescent="0.25">
      <c r="A150" s="41">
        <v>145</v>
      </c>
      <c r="B150" s="42"/>
      <c r="C150" s="43" t="str">
        <f>IF(AND(ISTEXT(B150),ISTEXT(#REF!)),"-","!")</f>
        <v>!</v>
      </c>
      <c r="D150" s="44">
        <f t="shared" si="2"/>
        <v>0</v>
      </c>
      <c r="E150" s="73" t="str">
        <f>_xlfn.IFNA(VLOOKUP(B150,Werte!A:D,2,0),"")</f>
        <v/>
      </c>
      <c r="F150" s="74"/>
      <c r="G150" s="73"/>
    </row>
    <row r="151" spans="1:7" hidden="1" x14ac:dyDescent="0.25">
      <c r="A151" s="41">
        <v>146</v>
      </c>
      <c r="B151" s="42"/>
      <c r="C151" s="43" t="str">
        <f>IF(AND(ISTEXT(B151),ISTEXT(#REF!)),"-","!")</f>
        <v>!</v>
      </c>
      <c r="D151" s="44">
        <f t="shared" si="2"/>
        <v>0</v>
      </c>
      <c r="E151" s="73" t="str">
        <f>_xlfn.IFNA(VLOOKUP(B151,Werte!A:D,2,0),"")</f>
        <v/>
      </c>
      <c r="F151" s="74"/>
      <c r="G151" s="73"/>
    </row>
    <row r="152" spans="1:7" hidden="1" x14ac:dyDescent="0.25">
      <c r="A152" s="41">
        <v>147</v>
      </c>
      <c r="B152" s="42"/>
      <c r="C152" s="43" t="str">
        <f>IF(AND(ISTEXT(B152),ISTEXT(#REF!)),"-","!")</f>
        <v>!</v>
      </c>
      <c r="D152" s="44">
        <f t="shared" si="2"/>
        <v>0</v>
      </c>
      <c r="E152" s="73" t="str">
        <f>_xlfn.IFNA(VLOOKUP(B152,Werte!A:D,2,0),"")</f>
        <v/>
      </c>
      <c r="F152" s="74"/>
      <c r="G152" s="73"/>
    </row>
    <row r="153" spans="1:7" hidden="1" x14ac:dyDescent="0.25">
      <c r="A153" s="41">
        <v>148</v>
      </c>
      <c r="B153" s="42"/>
      <c r="C153" s="43" t="str">
        <f>IF(AND(ISTEXT(B153),ISTEXT(#REF!)),"-","!")</f>
        <v>!</v>
      </c>
      <c r="D153" s="44">
        <f t="shared" si="2"/>
        <v>0</v>
      </c>
      <c r="E153" s="73" t="str">
        <f>_xlfn.IFNA(VLOOKUP(B153,Werte!A:D,2,0),"")</f>
        <v/>
      </c>
      <c r="F153" s="74"/>
      <c r="G153" s="73"/>
    </row>
    <row r="154" spans="1:7" hidden="1" x14ac:dyDescent="0.25">
      <c r="A154" s="41">
        <v>149</v>
      </c>
      <c r="B154" s="42"/>
      <c r="C154" s="43" t="str">
        <f>IF(AND(ISTEXT(B154),ISTEXT(#REF!)),"-","!")</f>
        <v>!</v>
      </c>
      <c r="D154" s="44">
        <f t="shared" si="2"/>
        <v>0</v>
      </c>
      <c r="E154" s="73" t="str">
        <f>_xlfn.IFNA(VLOOKUP(B154,Werte!A:D,2,0),"")</f>
        <v/>
      </c>
      <c r="F154" s="74"/>
      <c r="G154" s="73"/>
    </row>
    <row r="155" spans="1:7" hidden="1" x14ac:dyDescent="0.25">
      <c r="A155" s="41">
        <v>150</v>
      </c>
      <c r="B155" s="42"/>
      <c r="C155" s="43" t="str">
        <f>IF(AND(ISTEXT(B155),ISTEXT(#REF!)),"-","!")</f>
        <v>!</v>
      </c>
      <c r="D155" s="44">
        <f t="shared" si="2"/>
        <v>0</v>
      </c>
      <c r="E155" s="73" t="str">
        <f>_xlfn.IFNA(VLOOKUP(B155,Werte!A:D,2,0),"")</f>
        <v/>
      </c>
      <c r="F155" s="74"/>
      <c r="G155" s="73"/>
    </row>
    <row r="156" spans="1:7" hidden="1" x14ac:dyDescent="0.25">
      <c r="A156" s="41">
        <v>151</v>
      </c>
      <c r="B156" s="42"/>
      <c r="C156" s="43" t="str">
        <f>IF(AND(ISTEXT(B156),ISTEXT(#REF!)),"-","!")</f>
        <v>!</v>
      </c>
      <c r="D156" s="44">
        <f t="shared" si="2"/>
        <v>0</v>
      </c>
      <c r="E156" s="73" t="str">
        <f>_xlfn.IFNA(VLOOKUP(B156,Werte!A:D,2,0),"")</f>
        <v/>
      </c>
      <c r="F156" s="74"/>
      <c r="G156" s="73"/>
    </row>
    <row r="157" spans="1:7" hidden="1" x14ac:dyDescent="0.25">
      <c r="A157" s="41">
        <v>152</v>
      </c>
      <c r="B157" s="42"/>
      <c r="C157" s="43" t="str">
        <f>IF(AND(ISTEXT(B157),ISTEXT(#REF!)),"-","!")</f>
        <v>!</v>
      </c>
      <c r="D157" s="44">
        <f t="shared" si="2"/>
        <v>0</v>
      </c>
      <c r="E157" s="73" t="str">
        <f>_xlfn.IFNA(VLOOKUP(B157,Werte!A:D,2,0),"")</f>
        <v/>
      </c>
      <c r="F157" s="74"/>
      <c r="G157" s="73"/>
    </row>
    <row r="158" spans="1:7" hidden="1" x14ac:dyDescent="0.25">
      <c r="A158" s="41">
        <v>153</v>
      </c>
      <c r="B158" s="42"/>
      <c r="C158" s="43" t="str">
        <f>IF(AND(ISTEXT(B158),ISTEXT(#REF!)),"-","!")</f>
        <v>!</v>
      </c>
      <c r="D158" s="44">
        <f t="shared" si="2"/>
        <v>0</v>
      </c>
      <c r="E158" s="73" t="str">
        <f>_xlfn.IFNA(VLOOKUP(B158,Werte!A:D,2,0),"")</f>
        <v/>
      </c>
      <c r="F158" s="74"/>
      <c r="G158" s="73"/>
    </row>
    <row r="159" spans="1:7" hidden="1" x14ac:dyDescent="0.25">
      <c r="A159" s="41">
        <v>154</v>
      </c>
      <c r="B159" s="42"/>
      <c r="C159" s="43" t="str">
        <f>IF(AND(ISTEXT(B159),ISTEXT(#REF!)),"-","!")</f>
        <v>!</v>
      </c>
      <c r="D159" s="44">
        <f t="shared" si="2"/>
        <v>0</v>
      </c>
      <c r="E159" s="73" t="str">
        <f>_xlfn.IFNA(VLOOKUP(B159,Werte!A:D,2,0),"")</f>
        <v/>
      </c>
      <c r="F159" s="74"/>
      <c r="G159" s="73"/>
    </row>
    <row r="160" spans="1:7" hidden="1" x14ac:dyDescent="0.25">
      <c r="A160" s="41">
        <v>155</v>
      </c>
      <c r="B160" s="42"/>
      <c r="C160" s="43" t="str">
        <f>IF(AND(ISTEXT(B160),ISTEXT(#REF!)),"-","!")</f>
        <v>!</v>
      </c>
      <c r="D160" s="44">
        <f t="shared" si="2"/>
        <v>0</v>
      </c>
      <c r="E160" s="73" t="str">
        <f>_xlfn.IFNA(VLOOKUP(B160,Werte!A:D,2,0),"")</f>
        <v/>
      </c>
      <c r="F160" s="74"/>
      <c r="G160" s="73"/>
    </row>
    <row r="161" spans="1:7" hidden="1" x14ac:dyDescent="0.25">
      <c r="A161" s="41">
        <v>156</v>
      </c>
      <c r="B161" s="42"/>
      <c r="C161" s="43" t="str">
        <f>IF(AND(ISTEXT(B161),ISTEXT(#REF!)),"-","!")</f>
        <v>!</v>
      </c>
      <c r="D161" s="44">
        <f t="shared" si="2"/>
        <v>0</v>
      </c>
      <c r="E161" s="73" t="str">
        <f>_xlfn.IFNA(VLOOKUP(B161,Werte!A:D,2,0),"")</f>
        <v/>
      </c>
      <c r="F161" s="74"/>
      <c r="G161" s="73"/>
    </row>
    <row r="162" spans="1:7" hidden="1" x14ac:dyDescent="0.25">
      <c r="A162" s="41">
        <v>157</v>
      </c>
      <c r="B162" s="42"/>
      <c r="C162" s="43" t="str">
        <f>IF(AND(ISTEXT(B162),ISTEXT(#REF!)),"-","!")</f>
        <v>!</v>
      </c>
      <c r="D162" s="44">
        <f t="shared" si="2"/>
        <v>0</v>
      </c>
      <c r="E162" s="73" t="str">
        <f>_xlfn.IFNA(VLOOKUP(B162,Werte!A:D,2,0),"")</f>
        <v/>
      </c>
      <c r="F162" s="74"/>
      <c r="G162" s="73"/>
    </row>
    <row r="163" spans="1:7" hidden="1" x14ac:dyDescent="0.25">
      <c r="A163" s="41">
        <v>158</v>
      </c>
      <c r="B163" s="42"/>
      <c r="C163" s="43" t="str">
        <f>IF(AND(ISTEXT(B163),ISTEXT(#REF!)),"-","!")</f>
        <v>!</v>
      </c>
      <c r="D163" s="44">
        <f t="shared" si="2"/>
        <v>0</v>
      </c>
      <c r="E163" s="73" t="str">
        <f>_xlfn.IFNA(VLOOKUP(B163,Werte!A:D,2,0),"")</f>
        <v/>
      </c>
      <c r="F163" s="74"/>
      <c r="G163" s="73"/>
    </row>
    <row r="164" spans="1:7" hidden="1" x14ac:dyDescent="0.25">
      <c r="A164" s="41">
        <v>159</v>
      </c>
      <c r="B164" s="42"/>
      <c r="C164" s="43" t="str">
        <f>IF(AND(ISTEXT(B164),ISTEXT(#REF!)),"-","!")</f>
        <v>!</v>
      </c>
      <c r="D164" s="44">
        <f t="shared" si="2"/>
        <v>0</v>
      </c>
      <c r="E164" s="73" t="str">
        <f>_xlfn.IFNA(VLOOKUP(B164,Werte!A:D,2,0),"")</f>
        <v/>
      </c>
      <c r="F164" s="74"/>
      <c r="G164" s="73"/>
    </row>
    <row r="165" spans="1:7" hidden="1" x14ac:dyDescent="0.25">
      <c r="A165" s="41">
        <v>160</v>
      </c>
      <c r="B165" s="42"/>
      <c r="C165" s="43" t="str">
        <f>IF(AND(ISTEXT(B165),ISTEXT(#REF!)),"-","!")</f>
        <v>!</v>
      </c>
      <c r="D165" s="44">
        <f t="shared" si="2"/>
        <v>0</v>
      </c>
      <c r="E165" s="73" t="str">
        <f>_xlfn.IFNA(VLOOKUP(B165,Werte!A:D,2,0),"")</f>
        <v/>
      </c>
      <c r="F165" s="74"/>
      <c r="G165" s="73"/>
    </row>
    <row r="166" spans="1:7" hidden="1" x14ac:dyDescent="0.25">
      <c r="A166" s="41">
        <v>161</v>
      </c>
      <c r="B166" s="42"/>
      <c r="C166" s="43" t="str">
        <f>IF(AND(ISTEXT(B166),ISTEXT(#REF!)),"-","!")</f>
        <v>!</v>
      </c>
      <c r="D166" s="44">
        <f t="shared" si="2"/>
        <v>0</v>
      </c>
      <c r="E166" s="73" t="str">
        <f>_xlfn.IFNA(VLOOKUP(B166,Werte!A:D,2,0),"")</f>
        <v/>
      </c>
      <c r="F166" s="74"/>
      <c r="G166" s="73"/>
    </row>
    <row r="167" spans="1:7" hidden="1" x14ac:dyDescent="0.25">
      <c r="A167" s="41">
        <v>162</v>
      </c>
      <c r="B167" s="42"/>
      <c r="C167" s="43" t="str">
        <f>IF(AND(ISTEXT(B167),ISTEXT(#REF!)),"-","!")</f>
        <v>!</v>
      </c>
      <c r="D167" s="44">
        <f t="shared" si="2"/>
        <v>0</v>
      </c>
      <c r="E167" s="73" t="str">
        <f>_xlfn.IFNA(VLOOKUP(B167,Werte!A:D,2,0),"")</f>
        <v/>
      </c>
      <c r="F167" s="74"/>
      <c r="G167" s="73"/>
    </row>
    <row r="168" spans="1:7" hidden="1" x14ac:dyDescent="0.25">
      <c r="A168" s="41">
        <v>163</v>
      </c>
      <c r="B168" s="42"/>
      <c r="C168" s="43" t="str">
        <f>IF(AND(ISTEXT(B168),ISTEXT(#REF!)),"-","!")</f>
        <v>!</v>
      </c>
      <c r="D168" s="44">
        <f t="shared" si="2"/>
        <v>0</v>
      </c>
      <c r="E168" s="73" t="str">
        <f>_xlfn.IFNA(VLOOKUP(B168,Werte!A:D,2,0),"")</f>
        <v/>
      </c>
      <c r="F168" s="74"/>
      <c r="G168" s="73"/>
    </row>
    <row r="169" spans="1:7" hidden="1" x14ac:dyDescent="0.25">
      <c r="A169" s="41">
        <v>164</v>
      </c>
      <c r="B169" s="42"/>
      <c r="C169" s="43" t="str">
        <f>IF(AND(ISTEXT(B169),ISTEXT(#REF!)),"-","!")</f>
        <v>!</v>
      </c>
      <c r="D169" s="44">
        <f t="shared" si="2"/>
        <v>0</v>
      </c>
      <c r="E169" s="73" t="str">
        <f>_xlfn.IFNA(VLOOKUP(B169,Werte!A:D,2,0),"")</f>
        <v/>
      </c>
      <c r="F169" s="74"/>
      <c r="G169" s="73"/>
    </row>
    <row r="170" spans="1:7" hidden="1" x14ac:dyDescent="0.25">
      <c r="A170" s="41">
        <v>165</v>
      </c>
      <c r="B170" s="42"/>
      <c r="C170" s="43" t="str">
        <f>IF(AND(ISTEXT(B170),ISTEXT(#REF!)),"-","!")</f>
        <v>!</v>
      </c>
      <c r="D170" s="44">
        <f t="shared" si="2"/>
        <v>0</v>
      </c>
      <c r="E170" s="73" t="str">
        <f>_xlfn.IFNA(VLOOKUP(B170,Werte!A:D,2,0),"")</f>
        <v/>
      </c>
      <c r="F170" s="74"/>
      <c r="G170" s="73"/>
    </row>
    <row r="171" spans="1:7" hidden="1" x14ac:dyDescent="0.25">
      <c r="A171" s="41">
        <v>166</v>
      </c>
      <c r="B171" s="42"/>
      <c r="C171" s="43" t="str">
        <f>IF(AND(ISTEXT(B171),ISTEXT(#REF!)),"-","!")</f>
        <v>!</v>
      </c>
      <c r="D171" s="44">
        <f t="shared" si="2"/>
        <v>0</v>
      </c>
      <c r="E171" s="73" t="str">
        <f>_xlfn.IFNA(VLOOKUP(B171,Werte!A:D,2,0),"")</f>
        <v/>
      </c>
      <c r="F171" s="74"/>
      <c r="G171" s="73"/>
    </row>
    <row r="172" spans="1:7" hidden="1" x14ac:dyDescent="0.25">
      <c r="A172" s="41">
        <v>167</v>
      </c>
      <c r="B172" s="42"/>
      <c r="C172" s="43" t="str">
        <f>IF(AND(ISTEXT(B172),ISTEXT(#REF!)),"-","!")</f>
        <v>!</v>
      </c>
      <c r="D172" s="44">
        <f t="shared" si="2"/>
        <v>0</v>
      </c>
      <c r="E172" s="73" t="str">
        <f>_xlfn.IFNA(VLOOKUP(B172,Werte!A:D,2,0),"")</f>
        <v/>
      </c>
      <c r="F172" s="74"/>
      <c r="G172" s="73"/>
    </row>
    <row r="173" spans="1:7" hidden="1" x14ac:dyDescent="0.25">
      <c r="A173" s="41">
        <v>168</v>
      </c>
      <c r="B173" s="42"/>
      <c r="C173" s="43" t="str">
        <f>IF(AND(ISTEXT(B173),ISTEXT(#REF!)),"-","!")</f>
        <v>!</v>
      </c>
      <c r="D173" s="44">
        <f t="shared" si="2"/>
        <v>0</v>
      </c>
      <c r="E173" s="73" t="str">
        <f>_xlfn.IFNA(VLOOKUP(B173,Werte!A:D,2,0),"")</f>
        <v/>
      </c>
      <c r="F173" s="74"/>
      <c r="G173" s="73"/>
    </row>
    <row r="174" spans="1:7" hidden="1" x14ac:dyDescent="0.25">
      <c r="A174" s="41">
        <v>169</v>
      </c>
      <c r="B174" s="42"/>
      <c r="C174" s="43" t="str">
        <f>IF(AND(ISTEXT(B174),ISTEXT(#REF!)),"-","!")</f>
        <v>!</v>
      </c>
      <c r="D174" s="44">
        <f t="shared" si="2"/>
        <v>0</v>
      </c>
      <c r="E174" s="73" t="str">
        <f>_xlfn.IFNA(VLOOKUP(B174,Werte!A:D,2,0),"")</f>
        <v/>
      </c>
      <c r="F174" s="74"/>
      <c r="G174" s="73"/>
    </row>
    <row r="175" spans="1:7" hidden="1" x14ac:dyDescent="0.25">
      <c r="A175" s="41">
        <v>170</v>
      </c>
      <c r="B175" s="42"/>
      <c r="C175" s="43" t="str">
        <f>IF(AND(ISTEXT(B175),ISTEXT(#REF!)),"-","!")</f>
        <v>!</v>
      </c>
      <c r="D175" s="44">
        <f t="shared" si="2"/>
        <v>0</v>
      </c>
      <c r="E175" s="73" t="str">
        <f>_xlfn.IFNA(VLOOKUP(B175,Werte!A:D,2,0),"")</f>
        <v/>
      </c>
      <c r="F175" s="74"/>
      <c r="G175" s="73"/>
    </row>
    <row r="176" spans="1:7" hidden="1" x14ac:dyDescent="0.25">
      <c r="A176" s="41">
        <v>171</v>
      </c>
      <c r="B176" s="42"/>
      <c r="C176" s="43" t="str">
        <f>IF(AND(ISTEXT(B176),ISTEXT(#REF!)),"-","!")</f>
        <v>!</v>
      </c>
      <c r="D176" s="44">
        <f t="shared" si="2"/>
        <v>0</v>
      </c>
      <c r="E176" s="73" t="str">
        <f>_xlfn.IFNA(VLOOKUP(B176,Werte!A:D,2,0),"")</f>
        <v/>
      </c>
      <c r="F176" s="74"/>
      <c r="G176" s="73"/>
    </row>
    <row r="177" spans="1:7" hidden="1" x14ac:dyDescent="0.25">
      <c r="A177" s="41">
        <v>172</v>
      </c>
      <c r="B177" s="42"/>
      <c r="C177" s="43" t="str">
        <f>IF(AND(ISTEXT(B177),ISTEXT(#REF!)),"-","!")</f>
        <v>!</v>
      </c>
      <c r="D177" s="44">
        <f t="shared" si="2"/>
        <v>0</v>
      </c>
      <c r="E177" s="73" t="str">
        <f>_xlfn.IFNA(VLOOKUP(B177,Werte!A:D,2,0),"")</f>
        <v/>
      </c>
      <c r="F177" s="74"/>
      <c r="G177" s="73"/>
    </row>
    <row r="178" spans="1:7" hidden="1" x14ac:dyDescent="0.25">
      <c r="A178" s="41">
        <v>173</v>
      </c>
      <c r="B178" s="42"/>
      <c r="C178" s="43" t="str">
        <f>IF(AND(ISTEXT(B178),ISTEXT(#REF!)),"-","!")</f>
        <v>!</v>
      </c>
      <c r="D178" s="44">
        <f t="shared" si="2"/>
        <v>0</v>
      </c>
      <c r="E178" s="73" t="str">
        <f>_xlfn.IFNA(VLOOKUP(B178,Werte!A:D,2,0),"")</f>
        <v/>
      </c>
      <c r="F178" s="74"/>
      <c r="G178" s="73"/>
    </row>
    <row r="179" spans="1:7" hidden="1" x14ac:dyDescent="0.25">
      <c r="A179" s="41">
        <v>174</v>
      </c>
      <c r="B179" s="42"/>
      <c r="C179" s="43" t="str">
        <f>IF(AND(ISTEXT(B179),ISTEXT(#REF!)),"-","!")</f>
        <v>!</v>
      </c>
      <c r="D179" s="44">
        <f t="shared" si="2"/>
        <v>0</v>
      </c>
      <c r="E179" s="73" t="str">
        <f>_xlfn.IFNA(VLOOKUP(B179,Werte!A:D,2,0),"")</f>
        <v/>
      </c>
      <c r="F179" s="74"/>
      <c r="G179" s="73"/>
    </row>
    <row r="180" spans="1:7" hidden="1" x14ac:dyDescent="0.25">
      <c r="A180" s="41">
        <v>175</v>
      </c>
      <c r="B180" s="42"/>
      <c r="C180" s="43" t="str">
        <f>IF(AND(ISTEXT(B180),ISTEXT(#REF!)),"-","!")</f>
        <v>!</v>
      </c>
      <c r="D180" s="44">
        <f t="shared" si="2"/>
        <v>0</v>
      </c>
      <c r="E180" s="73" t="str">
        <f>_xlfn.IFNA(VLOOKUP(B180,Werte!A:D,2,0),"")</f>
        <v/>
      </c>
      <c r="F180" s="74"/>
      <c r="G180" s="73"/>
    </row>
    <row r="181" spans="1:7" hidden="1" x14ac:dyDescent="0.25">
      <c r="A181" s="41">
        <v>176</v>
      </c>
      <c r="B181" s="42"/>
      <c r="C181" s="43" t="str">
        <f>IF(AND(ISTEXT(B181),ISTEXT(#REF!)),"-","!")</f>
        <v>!</v>
      </c>
      <c r="D181" s="44">
        <f t="shared" si="2"/>
        <v>0</v>
      </c>
      <c r="E181" s="73" t="str">
        <f>_xlfn.IFNA(VLOOKUP(B181,Werte!A:D,2,0),"")</f>
        <v/>
      </c>
      <c r="F181" s="74"/>
      <c r="G181" s="73"/>
    </row>
    <row r="182" spans="1:7" hidden="1" x14ac:dyDescent="0.25">
      <c r="A182" s="41">
        <v>177</v>
      </c>
      <c r="B182" s="42"/>
      <c r="C182" s="43" t="str">
        <f>IF(AND(ISTEXT(B182),ISTEXT(#REF!)),"-","!")</f>
        <v>!</v>
      </c>
      <c r="D182" s="44">
        <f t="shared" si="2"/>
        <v>0</v>
      </c>
      <c r="E182" s="73" t="str">
        <f>_xlfn.IFNA(VLOOKUP(B182,Werte!A:D,2,0),"")</f>
        <v/>
      </c>
      <c r="F182" s="74"/>
      <c r="G182" s="73"/>
    </row>
    <row r="183" spans="1:7" hidden="1" x14ac:dyDescent="0.25">
      <c r="A183" s="41">
        <v>178</v>
      </c>
      <c r="B183" s="42"/>
      <c r="C183" s="43" t="str">
        <f>IF(AND(ISTEXT(B183),ISTEXT(#REF!)),"-","!")</f>
        <v>!</v>
      </c>
      <c r="D183" s="44">
        <f t="shared" si="2"/>
        <v>0</v>
      </c>
      <c r="E183" s="73" t="str">
        <f>_xlfn.IFNA(VLOOKUP(B183,Werte!A:D,2,0),"")</f>
        <v/>
      </c>
      <c r="F183" s="74"/>
      <c r="G183" s="73"/>
    </row>
    <row r="184" spans="1:7" hidden="1" x14ac:dyDescent="0.25">
      <c r="A184" s="41">
        <v>179</v>
      </c>
      <c r="B184" s="42"/>
      <c r="C184" s="43" t="str">
        <f>IF(AND(ISTEXT(B184),ISTEXT(#REF!)),"-","!")</f>
        <v>!</v>
      </c>
      <c r="D184" s="44">
        <f t="shared" si="2"/>
        <v>0</v>
      </c>
      <c r="E184" s="73" t="str">
        <f>_xlfn.IFNA(VLOOKUP(B184,Werte!A:D,2,0),"")</f>
        <v/>
      </c>
      <c r="F184" s="74"/>
      <c r="G184" s="73"/>
    </row>
    <row r="185" spans="1:7" hidden="1" x14ac:dyDescent="0.25">
      <c r="A185" s="41">
        <v>180</v>
      </c>
      <c r="B185" s="42"/>
      <c r="C185" s="43" t="str">
        <f>IF(AND(ISTEXT(B185),ISTEXT(#REF!)),"-","!")</f>
        <v>!</v>
      </c>
      <c r="D185" s="44">
        <f t="shared" si="2"/>
        <v>0</v>
      </c>
      <c r="E185" s="73" t="str">
        <f>_xlfn.IFNA(VLOOKUP(B185,Werte!A:D,2,0),"")</f>
        <v/>
      </c>
      <c r="F185" s="74"/>
      <c r="G185" s="73"/>
    </row>
    <row r="186" spans="1:7" hidden="1" x14ac:dyDescent="0.25">
      <c r="A186" s="41">
        <v>181</v>
      </c>
      <c r="B186" s="42"/>
      <c r="C186" s="43" t="str">
        <f>IF(AND(ISTEXT(B186),ISTEXT(#REF!)),"-","!")</f>
        <v>!</v>
      </c>
      <c r="D186" s="44">
        <f t="shared" si="2"/>
        <v>0</v>
      </c>
      <c r="E186" s="73" t="str">
        <f>_xlfn.IFNA(VLOOKUP(B186,Werte!A:D,2,0),"")</f>
        <v/>
      </c>
      <c r="F186" s="74"/>
      <c r="G186" s="73"/>
    </row>
    <row r="187" spans="1:7" hidden="1" x14ac:dyDescent="0.25">
      <c r="A187" s="41">
        <v>182</v>
      </c>
      <c r="B187" s="42"/>
      <c r="C187" s="43" t="str">
        <f>IF(AND(ISTEXT(B187),ISTEXT(#REF!)),"-","!")</f>
        <v>!</v>
      </c>
      <c r="D187" s="44">
        <f t="shared" si="2"/>
        <v>0</v>
      </c>
      <c r="E187" s="73" t="str">
        <f>_xlfn.IFNA(VLOOKUP(B187,Werte!A:D,2,0),"")</f>
        <v/>
      </c>
      <c r="F187" s="74"/>
      <c r="G187" s="73"/>
    </row>
    <row r="188" spans="1:7" hidden="1" x14ac:dyDescent="0.25">
      <c r="A188" s="41">
        <v>183</v>
      </c>
      <c r="B188" s="42"/>
      <c r="C188" s="43" t="str">
        <f>IF(AND(ISTEXT(B188),ISTEXT(#REF!)),"-","!")</f>
        <v>!</v>
      </c>
      <c r="D188" s="44">
        <f t="shared" si="2"/>
        <v>0</v>
      </c>
      <c r="E188" s="73" t="str">
        <f>_xlfn.IFNA(VLOOKUP(B188,Werte!A:D,2,0),"")</f>
        <v/>
      </c>
      <c r="F188" s="74"/>
      <c r="G188" s="73"/>
    </row>
    <row r="189" spans="1:7" hidden="1" x14ac:dyDescent="0.25">
      <c r="A189" s="41">
        <v>184</v>
      </c>
      <c r="B189" s="42"/>
      <c r="C189" s="43" t="str">
        <f>IF(AND(ISTEXT(B189),ISTEXT(#REF!)),"-","!")</f>
        <v>!</v>
      </c>
      <c r="D189" s="44">
        <f t="shared" si="2"/>
        <v>0</v>
      </c>
      <c r="E189" s="73" t="str">
        <f>_xlfn.IFNA(VLOOKUP(B189,Werte!A:D,2,0),"")</f>
        <v/>
      </c>
      <c r="F189" s="74"/>
      <c r="G189" s="73"/>
    </row>
    <row r="190" spans="1:7" hidden="1" x14ac:dyDescent="0.25">
      <c r="A190" s="41">
        <v>185</v>
      </c>
      <c r="B190" s="42"/>
      <c r="C190" s="43" t="str">
        <f>IF(AND(ISTEXT(B190),ISTEXT(#REF!)),"-","!")</f>
        <v>!</v>
      </c>
      <c r="D190" s="44">
        <f t="shared" si="2"/>
        <v>0</v>
      </c>
      <c r="E190" s="73" t="str">
        <f>_xlfn.IFNA(VLOOKUP(B190,Werte!A:D,2,0),"")</f>
        <v/>
      </c>
      <c r="F190" s="74"/>
      <c r="G190" s="73"/>
    </row>
    <row r="191" spans="1:7" hidden="1" x14ac:dyDescent="0.25">
      <c r="A191" s="41">
        <v>186</v>
      </c>
      <c r="B191" s="42"/>
      <c r="C191" s="43" t="str">
        <f>IF(AND(ISTEXT(B191),ISTEXT(#REF!)),"-","!")</f>
        <v>!</v>
      </c>
      <c r="D191" s="44">
        <f t="shared" si="2"/>
        <v>0</v>
      </c>
      <c r="E191" s="73" t="str">
        <f>_xlfn.IFNA(VLOOKUP(B191,Werte!A:D,2,0),"")</f>
        <v/>
      </c>
      <c r="F191" s="74"/>
      <c r="G191" s="73"/>
    </row>
    <row r="192" spans="1:7" hidden="1" x14ac:dyDescent="0.25">
      <c r="A192" s="41">
        <v>187</v>
      </c>
      <c r="B192" s="42"/>
      <c r="C192" s="43" t="str">
        <f>IF(AND(ISTEXT(B192),ISTEXT(#REF!)),"-","!")</f>
        <v>!</v>
      </c>
      <c r="D192" s="44">
        <f t="shared" si="2"/>
        <v>0</v>
      </c>
      <c r="E192" s="73" t="str">
        <f>_xlfn.IFNA(VLOOKUP(B192,Werte!A:D,2,0),"")</f>
        <v/>
      </c>
      <c r="F192" s="74"/>
      <c r="G192" s="73"/>
    </row>
    <row r="193" spans="1:7" hidden="1" x14ac:dyDescent="0.25">
      <c r="A193" s="41">
        <v>188</v>
      </c>
      <c r="B193" s="42"/>
      <c r="C193" s="43" t="str">
        <f>IF(AND(ISTEXT(B193),ISTEXT(#REF!)),"-","!")</f>
        <v>!</v>
      </c>
      <c r="D193" s="44">
        <f t="shared" si="2"/>
        <v>0</v>
      </c>
      <c r="E193" s="73" t="str">
        <f>_xlfn.IFNA(VLOOKUP(B193,Werte!A:D,2,0),"")</f>
        <v/>
      </c>
      <c r="F193" s="74"/>
      <c r="G193" s="73"/>
    </row>
    <row r="194" spans="1:7" hidden="1" x14ac:dyDescent="0.25">
      <c r="A194" s="41">
        <v>189</v>
      </c>
      <c r="B194" s="42"/>
      <c r="C194" s="43" t="str">
        <f>IF(AND(ISTEXT(B194),ISTEXT(#REF!)),"-","!")</f>
        <v>!</v>
      </c>
      <c r="D194" s="44">
        <f t="shared" si="2"/>
        <v>0</v>
      </c>
      <c r="E194" s="73" t="str">
        <f>_xlfn.IFNA(VLOOKUP(B194,Werte!A:D,2,0),"")</f>
        <v/>
      </c>
      <c r="F194" s="74"/>
      <c r="G194" s="73"/>
    </row>
    <row r="195" spans="1:7" hidden="1" x14ac:dyDescent="0.25">
      <c r="A195" s="41">
        <v>190</v>
      </c>
      <c r="B195" s="42"/>
      <c r="C195" s="43" t="str">
        <f>IF(AND(ISTEXT(B195),ISTEXT(#REF!)),"-","!")</f>
        <v>!</v>
      </c>
      <c r="D195" s="44">
        <f t="shared" si="2"/>
        <v>0</v>
      </c>
      <c r="E195" s="73" t="str">
        <f>_xlfn.IFNA(VLOOKUP(B195,Werte!A:D,2,0),"")</f>
        <v/>
      </c>
      <c r="F195" s="74"/>
      <c r="G195" s="73"/>
    </row>
    <row r="196" spans="1:7" hidden="1" x14ac:dyDescent="0.25">
      <c r="A196" s="41">
        <v>191</v>
      </c>
      <c r="B196" s="42"/>
      <c r="C196" s="43" t="str">
        <f>IF(AND(ISTEXT(B196),ISTEXT(#REF!)),"-","!")</f>
        <v>!</v>
      </c>
      <c r="D196" s="44">
        <f t="shared" si="2"/>
        <v>0</v>
      </c>
      <c r="E196" s="73" t="str">
        <f>_xlfn.IFNA(VLOOKUP(B196,Werte!A:D,2,0),"")</f>
        <v/>
      </c>
      <c r="F196" s="74"/>
      <c r="G196" s="73"/>
    </row>
    <row r="197" spans="1:7" hidden="1" x14ac:dyDescent="0.25">
      <c r="A197" s="41">
        <v>192</v>
      </c>
      <c r="B197" s="42"/>
      <c r="C197" s="43" t="str">
        <f>IF(AND(ISTEXT(B197),ISTEXT(#REF!)),"-","!")</f>
        <v>!</v>
      </c>
      <c r="D197" s="44">
        <f t="shared" si="2"/>
        <v>0</v>
      </c>
      <c r="E197" s="73" t="str">
        <f>_xlfn.IFNA(VLOOKUP(B197,Werte!A:D,2,0),"")</f>
        <v/>
      </c>
      <c r="F197" s="74"/>
      <c r="G197" s="73"/>
    </row>
    <row r="198" spans="1:7" hidden="1" x14ac:dyDescent="0.25">
      <c r="A198" s="41">
        <v>193</v>
      </c>
      <c r="B198" s="42"/>
      <c r="C198" s="43" t="str">
        <f>IF(AND(ISTEXT(B198),ISTEXT(#REF!)),"-","!")</f>
        <v>!</v>
      </c>
      <c r="D198" s="44">
        <f t="shared" ref="D198:D261" si="3">IF(CONCATENATE(E198&amp;F198&amp;G198)="",0,1)</f>
        <v>0</v>
      </c>
      <c r="E198" s="73" t="str">
        <f>_xlfn.IFNA(VLOOKUP(B198,Werte!A:D,2,0),"")</f>
        <v/>
      </c>
      <c r="F198" s="74"/>
      <c r="G198" s="73"/>
    </row>
    <row r="199" spans="1:7" hidden="1" x14ac:dyDescent="0.25">
      <c r="A199" s="41">
        <v>194</v>
      </c>
      <c r="B199" s="42"/>
      <c r="C199" s="43" t="str">
        <f>IF(AND(ISTEXT(B199),ISTEXT(#REF!)),"-","!")</f>
        <v>!</v>
      </c>
      <c r="D199" s="44">
        <f t="shared" si="3"/>
        <v>0</v>
      </c>
      <c r="E199" s="73" t="str">
        <f>_xlfn.IFNA(VLOOKUP(B199,Werte!A:D,2,0),"")</f>
        <v/>
      </c>
      <c r="F199" s="74"/>
      <c r="G199" s="73"/>
    </row>
    <row r="200" spans="1:7" hidden="1" x14ac:dyDescent="0.25">
      <c r="A200" s="41">
        <v>195</v>
      </c>
      <c r="B200" s="42"/>
      <c r="C200" s="43" t="str">
        <f>IF(AND(ISTEXT(B200),ISTEXT(#REF!)),"-","!")</f>
        <v>!</v>
      </c>
      <c r="D200" s="44">
        <f t="shared" si="3"/>
        <v>0</v>
      </c>
      <c r="E200" s="73" t="str">
        <f>_xlfn.IFNA(VLOOKUP(B200,Werte!A:D,2,0),"")</f>
        <v/>
      </c>
      <c r="F200" s="74"/>
      <c r="G200" s="73"/>
    </row>
    <row r="201" spans="1:7" hidden="1" x14ac:dyDescent="0.25">
      <c r="A201" s="41">
        <v>196</v>
      </c>
      <c r="B201" s="42"/>
      <c r="C201" s="43" t="str">
        <f>IF(AND(ISTEXT(B201),ISTEXT(#REF!)),"-","!")</f>
        <v>!</v>
      </c>
      <c r="D201" s="44">
        <f t="shared" si="3"/>
        <v>0</v>
      </c>
      <c r="E201" s="73" t="str">
        <f>_xlfn.IFNA(VLOOKUP(B201,Werte!A:D,2,0),"")</f>
        <v/>
      </c>
      <c r="F201" s="74"/>
      <c r="G201" s="73"/>
    </row>
    <row r="202" spans="1:7" hidden="1" x14ac:dyDescent="0.25">
      <c r="A202" s="41">
        <v>197</v>
      </c>
      <c r="B202" s="42"/>
      <c r="C202" s="43" t="str">
        <f>IF(AND(ISTEXT(B202),ISTEXT(#REF!)),"-","!")</f>
        <v>!</v>
      </c>
      <c r="D202" s="44">
        <f t="shared" si="3"/>
        <v>0</v>
      </c>
      <c r="E202" s="73" t="str">
        <f>_xlfn.IFNA(VLOOKUP(B202,Werte!A:D,2,0),"")</f>
        <v/>
      </c>
      <c r="F202" s="74"/>
      <c r="G202" s="73"/>
    </row>
    <row r="203" spans="1:7" hidden="1" x14ac:dyDescent="0.25">
      <c r="A203" s="41">
        <v>198</v>
      </c>
      <c r="B203" s="42"/>
      <c r="C203" s="43" t="str">
        <f>IF(AND(ISTEXT(B203),ISTEXT(#REF!)),"-","!")</f>
        <v>!</v>
      </c>
      <c r="D203" s="44">
        <f t="shared" si="3"/>
        <v>0</v>
      </c>
      <c r="E203" s="73" t="str">
        <f>_xlfn.IFNA(VLOOKUP(B203,Werte!A:D,2,0),"")</f>
        <v/>
      </c>
      <c r="F203" s="74"/>
      <c r="G203" s="73"/>
    </row>
    <row r="204" spans="1:7" hidden="1" x14ac:dyDescent="0.25">
      <c r="A204" s="41">
        <v>199</v>
      </c>
      <c r="B204" s="42"/>
      <c r="C204" s="43" t="str">
        <f>IF(AND(ISTEXT(B204),ISTEXT(#REF!)),"-","!")</f>
        <v>!</v>
      </c>
      <c r="D204" s="44">
        <f t="shared" si="3"/>
        <v>0</v>
      </c>
      <c r="E204" s="73" t="str">
        <f>_xlfn.IFNA(VLOOKUP(B204,Werte!A:D,2,0),"")</f>
        <v/>
      </c>
      <c r="F204" s="74"/>
      <c r="G204" s="73"/>
    </row>
    <row r="205" spans="1:7" hidden="1" x14ac:dyDescent="0.25">
      <c r="A205" s="41">
        <v>200</v>
      </c>
      <c r="B205" s="42"/>
      <c r="C205" s="43" t="str">
        <f>IF(AND(ISTEXT(B205),ISTEXT(#REF!)),"-","!")</f>
        <v>!</v>
      </c>
      <c r="D205" s="44">
        <f t="shared" si="3"/>
        <v>0</v>
      </c>
      <c r="E205" s="73" t="str">
        <f>_xlfn.IFNA(VLOOKUP(B205,Werte!A:D,2,0),"")</f>
        <v/>
      </c>
      <c r="F205" s="74"/>
      <c r="G205" s="73"/>
    </row>
    <row r="206" spans="1:7" hidden="1" x14ac:dyDescent="0.25">
      <c r="A206" s="41">
        <v>201</v>
      </c>
      <c r="B206" s="42"/>
      <c r="C206" s="43" t="str">
        <f>IF(AND(ISTEXT(B206),ISTEXT(#REF!)),"-","!")</f>
        <v>!</v>
      </c>
      <c r="D206" s="44">
        <f t="shared" si="3"/>
        <v>0</v>
      </c>
      <c r="E206" s="73" t="str">
        <f>_xlfn.IFNA(VLOOKUP(B206,Werte!A:D,2,0),"")</f>
        <v/>
      </c>
      <c r="F206" s="74"/>
      <c r="G206" s="73"/>
    </row>
    <row r="207" spans="1:7" hidden="1" x14ac:dyDescent="0.25">
      <c r="A207" s="41">
        <v>202</v>
      </c>
      <c r="B207" s="42"/>
      <c r="C207" s="43" t="str">
        <f>IF(AND(ISTEXT(B207),ISTEXT(#REF!)),"-","!")</f>
        <v>!</v>
      </c>
      <c r="D207" s="44">
        <f t="shared" si="3"/>
        <v>0</v>
      </c>
      <c r="E207" s="73" t="str">
        <f>_xlfn.IFNA(VLOOKUP(B207,Werte!A:D,2,0),"")</f>
        <v/>
      </c>
      <c r="F207" s="74"/>
      <c r="G207" s="73"/>
    </row>
    <row r="208" spans="1:7" hidden="1" x14ac:dyDescent="0.25">
      <c r="A208" s="41">
        <v>203</v>
      </c>
      <c r="B208" s="42"/>
      <c r="C208" s="43" t="str">
        <f>IF(AND(ISTEXT(B208),ISTEXT(#REF!)),"-","!")</f>
        <v>!</v>
      </c>
      <c r="D208" s="44">
        <f t="shared" si="3"/>
        <v>0</v>
      </c>
      <c r="E208" s="73" t="str">
        <f>_xlfn.IFNA(VLOOKUP(B208,Werte!A:D,2,0),"")</f>
        <v/>
      </c>
      <c r="F208" s="74"/>
      <c r="G208" s="73"/>
    </row>
    <row r="209" spans="1:7" hidden="1" x14ac:dyDescent="0.25">
      <c r="A209" s="41">
        <v>204</v>
      </c>
      <c r="B209" s="42"/>
      <c r="C209" s="43" t="str">
        <f>IF(AND(ISTEXT(B209),ISTEXT(#REF!)),"-","!")</f>
        <v>!</v>
      </c>
      <c r="D209" s="44">
        <f t="shared" si="3"/>
        <v>0</v>
      </c>
      <c r="E209" s="73" t="str">
        <f>_xlfn.IFNA(VLOOKUP(B209,Werte!A:D,2,0),"")</f>
        <v/>
      </c>
      <c r="F209" s="74"/>
      <c r="G209" s="73"/>
    </row>
    <row r="210" spans="1:7" hidden="1" x14ac:dyDescent="0.25">
      <c r="A210" s="41">
        <v>205</v>
      </c>
      <c r="B210" s="42"/>
      <c r="C210" s="43" t="str">
        <f>IF(AND(ISTEXT(B210),ISTEXT(#REF!)),"-","!")</f>
        <v>!</v>
      </c>
      <c r="D210" s="44">
        <f t="shared" si="3"/>
        <v>0</v>
      </c>
      <c r="E210" s="73" t="str">
        <f>_xlfn.IFNA(VLOOKUP(B210,Werte!A:D,2,0),"")</f>
        <v/>
      </c>
      <c r="F210" s="74"/>
      <c r="G210" s="73"/>
    </row>
    <row r="211" spans="1:7" hidden="1" x14ac:dyDescent="0.25">
      <c r="A211" s="41">
        <v>206</v>
      </c>
      <c r="B211" s="42"/>
      <c r="C211" s="43" t="str">
        <f>IF(AND(ISTEXT(B211),ISTEXT(#REF!)),"-","!")</f>
        <v>!</v>
      </c>
      <c r="D211" s="44">
        <f t="shared" si="3"/>
        <v>0</v>
      </c>
      <c r="E211" s="73" t="str">
        <f>_xlfn.IFNA(VLOOKUP(B211,Werte!A:D,2,0),"")</f>
        <v/>
      </c>
      <c r="F211" s="74"/>
      <c r="G211" s="73"/>
    </row>
    <row r="212" spans="1:7" hidden="1" x14ac:dyDescent="0.25">
      <c r="A212" s="41">
        <v>207</v>
      </c>
      <c r="B212" s="42"/>
      <c r="C212" s="43" t="str">
        <f>IF(AND(ISTEXT(B212),ISTEXT(#REF!)),"-","!")</f>
        <v>!</v>
      </c>
      <c r="D212" s="44">
        <f t="shared" si="3"/>
        <v>0</v>
      </c>
      <c r="E212" s="73" t="str">
        <f>_xlfn.IFNA(VLOOKUP(B212,Werte!A:D,2,0),"")</f>
        <v/>
      </c>
      <c r="F212" s="74"/>
      <c r="G212" s="73"/>
    </row>
    <row r="213" spans="1:7" hidden="1" x14ac:dyDescent="0.25">
      <c r="A213" s="41">
        <v>208</v>
      </c>
      <c r="B213" s="42"/>
      <c r="C213" s="43" t="str">
        <f>IF(AND(ISTEXT(B213),ISTEXT(#REF!)),"-","!")</f>
        <v>!</v>
      </c>
      <c r="D213" s="44">
        <f t="shared" si="3"/>
        <v>0</v>
      </c>
      <c r="E213" s="73" t="str">
        <f>_xlfn.IFNA(VLOOKUP(B213,Werte!A:D,2,0),"")</f>
        <v/>
      </c>
      <c r="F213" s="74"/>
      <c r="G213" s="73"/>
    </row>
    <row r="214" spans="1:7" hidden="1" x14ac:dyDescent="0.25">
      <c r="A214" s="41">
        <v>209</v>
      </c>
      <c r="B214" s="42"/>
      <c r="C214" s="43" t="str">
        <f>IF(AND(ISTEXT(B214),ISTEXT(#REF!)),"-","!")</f>
        <v>!</v>
      </c>
      <c r="D214" s="44">
        <f t="shared" si="3"/>
        <v>0</v>
      </c>
      <c r="E214" s="73" t="str">
        <f>_xlfn.IFNA(VLOOKUP(B214,Werte!A:D,2,0),"")</f>
        <v/>
      </c>
      <c r="F214" s="74"/>
      <c r="G214" s="73"/>
    </row>
    <row r="215" spans="1:7" hidden="1" x14ac:dyDescent="0.25">
      <c r="A215" s="41">
        <v>210</v>
      </c>
      <c r="B215" s="42"/>
      <c r="C215" s="43" t="str">
        <f>IF(AND(ISTEXT(B215),ISTEXT(#REF!)),"-","!")</f>
        <v>!</v>
      </c>
      <c r="D215" s="44">
        <f t="shared" si="3"/>
        <v>0</v>
      </c>
      <c r="E215" s="73" t="str">
        <f>_xlfn.IFNA(VLOOKUP(B215,Werte!A:D,2,0),"")</f>
        <v/>
      </c>
      <c r="F215" s="74"/>
      <c r="G215" s="73"/>
    </row>
    <row r="216" spans="1:7" hidden="1" x14ac:dyDescent="0.25">
      <c r="A216" s="41">
        <v>211</v>
      </c>
      <c r="B216" s="42"/>
      <c r="C216" s="43" t="str">
        <f>IF(AND(ISTEXT(B216),ISTEXT(#REF!)),"-","!")</f>
        <v>!</v>
      </c>
      <c r="D216" s="44">
        <f t="shared" si="3"/>
        <v>0</v>
      </c>
      <c r="E216" s="73" t="str">
        <f>_xlfn.IFNA(VLOOKUP(B216,Werte!A:D,2,0),"")</f>
        <v/>
      </c>
      <c r="F216" s="74"/>
      <c r="G216" s="73"/>
    </row>
    <row r="217" spans="1:7" hidden="1" x14ac:dyDescent="0.25">
      <c r="A217" s="41">
        <v>212</v>
      </c>
      <c r="B217" s="42"/>
      <c r="C217" s="43" t="str">
        <f>IF(AND(ISTEXT(B217),ISTEXT(#REF!)),"-","!")</f>
        <v>!</v>
      </c>
      <c r="D217" s="44">
        <f t="shared" si="3"/>
        <v>0</v>
      </c>
      <c r="E217" s="73" t="str">
        <f>_xlfn.IFNA(VLOOKUP(B217,Werte!A:D,2,0),"")</f>
        <v/>
      </c>
      <c r="F217" s="74"/>
      <c r="G217" s="73"/>
    </row>
    <row r="218" spans="1:7" hidden="1" x14ac:dyDescent="0.25">
      <c r="A218" s="41">
        <v>213</v>
      </c>
      <c r="B218" s="42"/>
      <c r="C218" s="43" t="str">
        <f>IF(AND(ISTEXT(B218),ISTEXT(#REF!)),"-","!")</f>
        <v>!</v>
      </c>
      <c r="D218" s="44">
        <f t="shared" si="3"/>
        <v>0</v>
      </c>
      <c r="E218" s="73" t="str">
        <f>_xlfn.IFNA(VLOOKUP(B218,Werte!A:D,2,0),"")</f>
        <v/>
      </c>
      <c r="F218" s="74"/>
      <c r="G218" s="73"/>
    </row>
    <row r="219" spans="1:7" hidden="1" x14ac:dyDescent="0.25">
      <c r="A219" s="41">
        <v>214</v>
      </c>
      <c r="B219" s="42"/>
      <c r="C219" s="43" t="str">
        <f>IF(AND(ISTEXT(B219),ISTEXT(#REF!)),"-","!")</f>
        <v>!</v>
      </c>
      <c r="D219" s="44">
        <f t="shared" si="3"/>
        <v>0</v>
      </c>
      <c r="E219" s="73" t="str">
        <f>_xlfn.IFNA(VLOOKUP(B219,Werte!A:D,2,0),"")</f>
        <v/>
      </c>
      <c r="F219" s="74"/>
      <c r="G219" s="73"/>
    </row>
    <row r="220" spans="1:7" hidden="1" x14ac:dyDescent="0.25">
      <c r="A220" s="41">
        <v>215</v>
      </c>
      <c r="B220" s="42"/>
      <c r="C220" s="43" t="str">
        <f>IF(AND(ISTEXT(B220),ISTEXT(#REF!)),"-","!")</f>
        <v>!</v>
      </c>
      <c r="D220" s="44">
        <f t="shared" si="3"/>
        <v>0</v>
      </c>
      <c r="E220" s="73" t="str">
        <f>_xlfn.IFNA(VLOOKUP(B220,Werte!A:D,2,0),"")</f>
        <v/>
      </c>
      <c r="F220" s="74"/>
      <c r="G220" s="73"/>
    </row>
    <row r="221" spans="1:7" hidden="1" x14ac:dyDescent="0.25">
      <c r="A221" s="41">
        <v>216</v>
      </c>
      <c r="B221" s="42"/>
      <c r="C221" s="43" t="str">
        <f>IF(AND(ISTEXT(B221),ISTEXT(#REF!)),"-","!")</f>
        <v>!</v>
      </c>
      <c r="D221" s="44">
        <f t="shared" si="3"/>
        <v>0</v>
      </c>
      <c r="E221" s="73" t="str">
        <f>_xlfn.IFNA(VLOOKUP(B221,Werte!A:D,2,0),"")</f>
        <v/>
      </c>
      <c r="F221" s="74"/>
      <c r="G221" s="73"/>
    </row>
    <row r="222" spans="1:7" hidden="1" x14ac:dyDescent="0.25">
      <c r="A222" s="41">
        <v>217</v>
      </c>
      <c r="B222" s="42"/>
      <c r="C222" s="43" t="str">
        <f>IF(AND(ISTEXT(B222),ISTEXT(#REF!)),"-","!")</f>
        <v>!</v>
      </c>
      <c r="D222" s="44">
        <f t="shared" si="3"/>
        <v>0</v>
      </c>
      <c r="E222" s="73" t="str">
        <f>_xlfn.IFNA(VLOOKUP(B222,Werte!A:D,2,0),"")</f>
        <v/>
      </c>
      <c r="F222" s="74"/>
      <c r="G222" s="73"/>
    </row>
    <row r="223" spans="1:7" hidden="1" x14ac:dyDescent="0.25">
      <c r="A223" s="41">
        <v>218</v>
      </c>
      <c r="B223" s="42"/>
      <c r="C223" s="43" t="str">
        <f>IF(AND(ISTEXT(B223),ISTEXT(#REF!)),"-","!")</f>
        <v>!</v>
      </c>
      <c r="D223" s="44">
        <f t="shared" si="3"/>
        <v>0</v>
      </c>
      <c r="E223" s="73" t="str">
        <f>_xlfn.IFNA(VLOOKUP(B223,Werte!A:D,2,0),"")</f>
        <v/>
      </c>
      <c r="F223" s="74"/>
      <c r="G223" s="73"/>
    </row>
    <row r="224" spans="1:7" hidden="1" x14ac:dyDescent="0.25">
      <c r="A224" s="41">
        <v>219</v>
      </c>
      <c r="B224" s="42"/>
      <c r="C224" s="43" t="str">
        <f>IF(AND(ISTEXT(B224),ISTEXT(#REF!)),"-","!")</f>
        <v>!</v>
      </c>
      <c r="D224" s="44">
        <f t="shared" si="3"/>
        <v>0</v>
      </c>
      <c r="E224" s="73" t="str">
        <f>_xlfn.IFNA(VLOOKUP(B224,Werte!A:D,2,0),"")</f>
        <v/>
      </c>
      <c r="F224" s="74"/>
      <c r="G224" s="73"/>
    </row>
    <row r="225" spans="1:7" hidden="1" x14ac:dyDescent="0.25">
      <c r="A225" s="41">
        <v>220</v>
      </c>
      <c r="B225" s="42"/>
      <c r="C225" s="43" t="str">
        <f>IF(AND(ISTEXT(B225),ISTEXT(#REF!)),"-","!")</f>
        <v>!</v>
      </c>
      <c r="D225" s="44">
        <f t="shared" si="3"/>
        <v>0</v>
      </c>
      <c r="E225" s="73" t="str">
        <f>_xlfn.IFNA(VLOOKUP(B225,Werte!A:D,2,0),"")</f>
        <v/>
      </c>
      <c r="F225" s="74"/>
      <c r="G225" s="73"/>
    </row>
    <row r="226" spans="1:7" hidden="1" x14ac:dyDescent="0.25">
      <c r="A226" s="41">
        <v>221</v>
      </c>
      <c r="B226" s="42"/>
      <c r="C226" s="43" t="str">
        <f>IF(AND(ISTEXT(B226),ISTEXT(#REF!)),"-","!")</f>
        <v>!</v>
      </c>
      <c r="D226" s="44">
        <f t="shared" si="3"/>
        <v>0</v>
      </c>
      <c r="E226" s="73" t="str">
        <f>_xlfn.IFNA(VLOOKUP(B226,Werte!A:D,2,0),"")</f>
        <v/>
      </c>
      <c r="F226" s="74"/>
      <c r="G226" s="73"/>
    </row>
    <row r="227" spans="1:7" hidden="1" x14ac:dyDescent="0.25">
      <c r="A227" s="41">
        <v>222</v>
      </c>
      <c r="B227" s="42"/>
      <c r="C227" s="43" t="str">
        <f>IF(AND(ISTEXT(B227),ISTEXT(#REF!)),"-","!")</f>
        <v>!</v>
      </c>
      <c r="D227" s="44">
        <f t="shared" si="3"/>
        <v>0</v>
      </c>
      <c r="E227" s="73" t="str">
        <f>_xlfn.IFNA(VLOOKUP(B227,Werte!A:D,2,0),"")</f>
        <v/>
      </c>
      <c r="F227" s="74"/>
      <c r="G227" s="73"/>
    </row>
    <row r="228" spans="1:7" hidden="1" x14ac:dyDescent="0.25">
      <c r="A228" s="41">
        <v>223</v>
      </c>
      <c r="B228" s="42"/>
      <c r="C228" s="43" t="str">
        <f>IF(AND(ISTEXT(B228),ISTEXT(#REF!)),"-","!")</f>
        <v>!</v>
      </c>
      <c r="D228" s="44">
        <f t="shared" si="3"/>
        <v>0</v>
      </c>
      <c r="E228" s="73" t="str">
        <f>_xlfn.IFNA(VLOOKUP(B228,Werte!A:D,2,0),"")</f>
        <v/>
      </c>
      <c r="F228" s="74"/>
      <c r="G228" s="73"/>
    </row>
    <row r="229" spans="1:7" hidden="1" x14ac:dyDescent="0.25">
      <c r="A229" s="41">
        <v>224</v>
      </c>
      <c r="B229" s="42"/>
      <c r="C229" s="43" t="str">
        <f>IF(AND(ISTEXT(B229),ISTEXT(#REF!)),"-","!")</f>
        <v>!</v>
      </c>
      <c r="D229" s="44">
        <f t="shared" si="3"/>
        <v>0</v>
      </c>
      <c r="E229" s="73" t="str">
        <f>_xlfn.IFNA(VLOOKUP(B229,Werte!A:D,2,0),"")</f>
        <v/>
      </c>
      <c r="F229" s="74"/>
      <c r="G229" s="73"/>
    </row>
    <row r="230" spans="1:7" hidden="1" x14ac:dyDescent="0.25">
      <c r="A230" s="41">
        <v>225</v>
      </c>
      <c r="B230" s="42"/>
      <c r="C230" s="43" t="str">
        <f>IF(AND(ISTEXT(B230),ISTEXT(#REF!)),"-","!")</f>
        <v>!</v>
      </c>
      <c r="D230" s="44">
        <f t="shared" si="3"/>
        <v>0</v>
      </c>
      <c r="E230" s="73" t="str">
        <f>_xlfn.IFNA(VLOOKUP(B230,Werte!A:D,2,0),"")</f>
        <v/>
      </c>
      <c r="F230" s="74"/>
      <c r="G230" s="73"/>
    </row>
    <row r="231" spans="1:7" hidden="1" x14ac:dyDescent="0.25">
      <c r="A231" s="41">
        <v>226</v>
      </c>
      <c r="B231" s="42"/>
      <c r="C231" s="43" t="str">
        <f>IF(AND(ISTEXT(B231),ISTEXT(#REF!)),"-","!")</f>
        <v>!</v>
      </c>
      <c r="D231" s="44">
        <f t="shared" si="3"/>
        <v>0</v>
      </c>
      <c r="E231" s="73" t="str">
        <f>_xlfn.IFNA(VLOOKUP(B231,Werte!A:D,2,0),"")</f>
        <v/>
      </c>
      <c r="F231" s="74"/>
      <c r="G231" s="73"/>
    </row>
    <row r="232" spans="1:7" hidden="1" x14ac:dyDescent="0.25">
      <c r="A232" s="41">
        <v>227</v>
      </c>
      <c r="B232" s="42"/>
      <c r="C232" s="43" t="str">
        <f>IF(AND(ISTEXT(B232),ISTEXT(#REF!)),"-","!")</f>
        <v>!</v>
      </c>
      <c r="D232" s="44">
        <f t="shared" si="3"/>
        <v>0</v>
      </c>
      <c r="E232" s="73" t="str">
        <f>_xlfn.IFNA(VLOOKUP(B232,Werte!A:D,2,0),"")</f>
        <v/>
      </c>
      <c r="F232" s="74"/>
      <c r="G232" s="73"/>
    </row>
    <row r="233" spans="1:7" hidden="1" x14ac:dyDescent="0.25">
      <c r="A233" s="41">
        <v>228</v>
      </c>
      <c r="B233" s="42"/>
      <c r="C233" s="43" t="str">
        <f>IF(AND(ISTEXT(B233),ISTEXT(#REF!)),"-","!")</f>
        <v>!</v>
      </c>
      <c r="D233" s="44">
        <f t="shared" si="3"/>
        <v>0</v>
      </c>
      <c r="E233" s="73" t="str">
        <f>_xlfn.IFNA(VLOOKUP(B233,Werte!A:D,2,0),"")</f>
        <v/>
      </c>
      <c r="F233" s="74"/>
      <c r="G233" s="73"/>
    </row>
    <row r="234" spans="1:7" hidden="1" x14ac:dyDescent="0.25">
      <c r="A234" s="41">
        <v>229</v>
      </c>
      <c r="B234" s="42"/>
      <c r="C234" s="43" t="str">
        <f>IF(AND(ISTEXT(B234),ISTEXT(#REF!)),"-","!")</f>
        <v>!</v>
      </c>
      <c r="D234" s="44">
        <f t="shared" si="3"/>
        <v>0</v>
      </c>
      <c r="E234" s="73" t="str">
        <f>_xlfn.IFNA(VLOOKUP(B234,Werte!A:D,2,0),"")</f>
        <v/>
      </c>
      <c r="F234" s="74"/>
      <c r="G234" s="73"/>
    </row>
    <row r="235" spans="1:7" hidden="1" x14ac:dyDescent="0.25">
      <c r="A235" s="41">
        <v>230</v>
      </c>
      <c r="B235" s="42"/>
      <c r="C235" s="43" t="str">
        <f>IF(AND(ISTEXT(B235),ISTEXT(#REF!)),"-","!")</f>
        <v>!</v>
      </c>
      <c r="D235" s="44">
        <f t="shared" si="3"/>
        <v>0</v>
      </c>
      <c r="E235" s="73" t="str">
        <f>_xlfn.IFNA(VLOOKUP(B235,Werte!A:D,2,0),"")</f>
        <v/>
      </c>
      <c r="F235" s="74"/>
      <c r="G235" s="73"/>
    </row>
    <row r="236" spans="1:7" hidden="1" x14ac:dyDescent="0.25">
      <c r="A236" s="41">
        <v>231</v>
      </c>
      <c r="B236" s="42"/>
      <c r="C236" s="43" t="str">
        <f>IF(AND(ISTEXT(B236),ISTEXT(#REF!)),"-","!")</f>
        <v>!</v>
      </c>
      <c r="D236" s="44">
        <f t="shared" si="3"/>
        <v>0</v>
      </c>
      <c r="E236" s="73" t="str">
        <f>_xlfn.IFNA(VLOOKUP(B236,Werte!A:D,2,0),"")</f>
        <v/>
      </c>
      <c r="F236" s="74"/>
      <c r="G236" s="73"/>
    </row>
    <row r="237" spans="1:7" hidden="1" x14ac:dyDescent="0.25">
      <c r="A237" s="41">
        <v>232</v>
      </c>
      <c r="B237" s="42"/>
      <c r="C237" s="43" t="str">
        <f>IF(AND(ISTEXT(B237),ISTEXT(#REF!)),"-","!")</f>
        <v>!</v>
      </c>
      <c r="D237" s="44">
        <f t="shared" si="3"/>
        <v>0</v>
      </c>
      <c r="E237" s="73" t="str">
        <f>_xlfn.IFNA(VLOOKUP(B237,Werte!A:D,2,0),"")</f>
        <v/>
      </c>
      <c r="F237" s="74"/>
      <c r="G237" s="73"/>
    </row>
    <row r="238" spans="1:7" hidden="1" x14ac:dyDescent="0.25">
      <c r="A238" s="41">
        <v>233</v>
      </c>
      <c r="B238" s="42"/>
      <c r="C238" s="43" t="str">
        <f>IF(AND(ISTEXT(B238),ISTEXT(#REF!)),"-","!")</f>
        <v>!</v>
      </c>
      <c r="D238" s="44">
        <f t="shared" si="3"/>
        <v>0</v>
      </c>
      <c r="E238" s="73" t="str">
        <f>_xlfn.IFNA(VLOOKUP(B238,Werte!A:D,2,0),"")</f>
        <v/>
      </c>
      <c r="F238" s="74"/>
      <c r="G238" s="73"/>
    </row>
    <row r="239" spans="1:7" hidden="1" x14ac:dyDescent="0.25">
      <c r="A239" s="41">
        <v>234</v>
      </c>
      <c r="B239" s="42"/>
      <c r="C239" s="43" t="str">
        <f>IF(AND(ISTEXT(B239),ISTEXT(#REF!)),"-","!")</f>
        <v>!</v>
      </c>
      <c r="D239" s="44">
        <f t="shared" si="3"/>
        <v>0</v>
      </c>
      <c r="E239" s="73" t="str">
        <f>_xlfn.IFNA(VLOOKUP(B239,Werte!A:D,2,0),"")</f>
        <v/>
      </c>
      <c r="F239" s="74"/>
      <c r="G239" s="73"/>
    </row>
    <row r="240" spans="1:7" hidden="1" x14ac:dyDescent="0.25">
      <c r="A240" s="41">
        <v>235</v>
      </c>
      <c r="B240" s="42"/>
      <c r="C240" s="43" t="str">
        <f>IF(AND(ISTEXT(B240),ISTEXT(#REF!)),"-","!")</f>
        <v>!</v>
      </c>
      <c r="D240" s="44">
        <f t="shared" si="3"/>
        <v>0</v>
      </c>
      <c r="E240" s="73" t="str">
        <f>_xlfn.IFNA(VLOOKUP(B240,Werte!A:D,2,0),"")</f>
        <v/>
      </c>
      <c r="F240" s="74"/>
      <c r="G240" s="73"/>
    </row>
    <row r="241" spans="1:7" hidden="1" x14ac:dyDescent="0.25">
      <c r="A241" s="41">
        <v>236</v>
      </c>
      <c r="B241" s="42"/>
      <c r="C241" s="43" t="str">
        <f>IF(AND(ISTEXT(B241),ISTEXT(#REF!)),"-","!")</f>
        <v>!</v>
      </c>
      <c r="D241" s="44">
        <f t="shared" si="3"/>
        <v>0</v>
      </c>
      <c r="E241" s="73" t="str">
        <f>_xlfn.IFNA(VLOOKUP(B241,Werte!A:D,2,0),"")</f>
        <v/>
      </c>
      <c r="F241" s="74"/>
      <c r="G241" s="73"/>
    </row>
    <row r="242" spans="1:7" hidden="1" x14ac:dyDescent="0.25">
      <c r="A242" s="41">
        <v>237</v>
      </c>
      <c r="B242" s="42"/>
      <c r="C242" s="43" t="str">
        <f>IF(AND(ISTEXT(B242),ISTEXT(#REF!)),"-","!")</f>
        <v>!</v>
      </c>
      <c r="D242" s="44">
        <f t="shared" si="3"/>
        <v>0</v>
      </c>
      <c r="E242" s="73" t="str">
        <f>_xlfn.IFNA(VLOOKUP(B242,Werte!A:D,2,0),"")</f>
        <v/>
      </c>
      <c r="F242" s="74"/>
      <c r="G242" s="73"/>
    </row>
    <row r="243" spans="1:7" hidden="1" x14ac:dyDescent="0.25">
      <c r="A243" s="41">
        <v>238</v>
      </c>
      <c r="B243" s="42"/>
      <c r="C243" s="43" t="str">
        <f>IF(AND(ISTEXT(B243),ISTEXT(#REF!)),"-","!")</f>
        <v>!</v>
      </c>
      <c r="D243" s="44">
        <f t="shared" si="3"/>
        <v>0</v>
      </c>
      <c r="E243" s="73" t="str">
        <f>_xlfn.IFNA(VLOOKUP(B243,Werte!A:D,2,0),"")</f>
        <v/>
      </c>
      <c r="F243" s="74"/>
      <c r="G243" s="73"/>
    </row>
    <row r="244" spans="1:7" hidden="1" x14ac:dyDescent="0.25">
      <c r="A244" s="41">
        <v>239</v>
      </c>
      <c r="B244" s="42"/>
      <c r="C244" s="43" t="str">
        <f>IF(AND(ISTEXT(B244),ISTEXT(#REF!)),"-","!")</f>
        <v>!</v>
      </c>
      <c r="D244" s="44">
        <f t="shared" si="3"/>
        <v>0</v>
      </c>
      <c r="E244" s="73" t="str">
        <f>_xlfn.IFNA(VLOOKUP(B244,Werte!A:D,2,0),"")</f>
        <v/>
      </c>
      <c r="F244" s="74"/>
      <c r="G244" s="73"/>
    </row>
    <row r="245" spans="1:7" hidden="1" x14ac:dyDescent="0.25">
      <c r="A245" s="41">
        <v>240</v>
      </c>
      <c r="B245" s="42"/>
      <c r="C245" s="43" t="str">
        <f>IF(AND(ISTEXT(B245),ISTEXT(#REF!)),"-","!")</f>
        <v>!</v>
      </c>
      <c r="D245" s="44">
        <f t="shared" si="3"/>
        <v>0</v>
      </c>
      <c r="E245" s="73" t="str">
        <f>_xlfn.IFNA(VLOOKUP(B245,Werte!A:D,2,0),"")</f>
        <v/>
      </c>
      <c r="F245" s="74"/>
      <c r="G245" s="73"/>
    </row>
    <row r="246" spans="1:7" hidden="1" x14ac:dyDescent="0.25">
      <c r="A246" s="41">
        <v>241</v>
      </c>
      <c r="B246" s="42"/>
      <c r="C246" s="43" t="str">
        <f>IF(AND(ISTEXT(B246),ISTEXT(#REF!)),"-","!")</f>
        <v>!</v>
      </c>
      <c r="D246" s="44">
        <f t="shared" si="3"/>
        <v>0</v>
      </c>
      <c r="E246" s="73" t="str">
        <f>_xlfn.IFNA(VLOOKUP(B246,Werte!A:D,2,0),"")</f>
        <v/>
      </c>
      <c r="F246" s="74"/>
      <c r="G246" s="73"/>
    </row>
    <row r="247" spans="1:7" hidden="1" x14ac:dyDescent="0.25">
      <c r="A247" s="41">
        <v>242</v>
      </c>
      <c r="B247" s="42"/>
      <c r="C247" s="43" t="str">
        <f>IF(AND(ISTEXT(B247),ISTEXT(#REF!)),"-","!")</f>
        <v>!</v>
      </c>
      <c r="D247" s="44">
        <f t="shared" si="3"/>
        <v>0</v>
      </c>
      <c r="E247" s="73" t="str">
        <f>_xlfn.IFNA(VLOOKUP(B247,Werte!A:D,2,0),"")</f>
        <v/>
      </c>
      <c r="F247" s="74"/>
      <c r="G247" s="73"/>
    </row>
    <row r="248" spans="1:7" hidden="1" x14ac:dyDescent="0.25">
      <c r="A248" s="41">
        <v>243</v>
      </c>
      <c r="B248" s="42"/>
      <c r="C248" s="43" t="str">
        <f>IF(AND(ISTEXT(B248),ISTEXT(#REF!)),"-","!")</f>
        <v>!</v>
      </c>
      <c r="D248" s="44">
        <f t="shared" si="3"/>
        <v>0</v>
      </c>
      <c r="E248" s="73" t="str">
        <f>_xlfn.IFNA(VLOOKUP(B248,Werte!A:D,2,0),"")</f>
        <v/>
      </c>
      <c r="F248" s="74"/>
      <c r="G248" s="73"/>
    </row>
    <row r="249" spans="1:7" hidden="1" x14ac:dyDescent="0.25">
      <c r="A249" s="41">
        <v>244</v>
      </c>
      <c r="B249" s="42"/>
      <c r="C249" s="43" t="str">
        <f>IF(AND(ISTEXT(B249),ISTEXT(#REF!)),"-","!")</f>
        <v>!</v>
      </c>
      <c r="D249" s="44">
        <f t="shared" si="3"/>
        <v>0</v>
      </c>
      <c r="E249" s="73" t="str">
        <f>_xlfn.IFNA(VLOOKUP(B249,Werte!A:D,2,0),"")</f>
        <v/>
      </c>
      <c r="F249" s="74"/>
      <c r="G249" s="73"/>
    </row>
    <row r="250" spans="1:7" hidden="1" x14ac:dyDescent="0.25">
      <c r="A250" s="41">
        <v>245</v>
      </c>
      <c r="B250" s="42"/>
      <c r="C250" s="43" t="str">
        <f>IF(AND(ISTEXT(B250),ISTEXT(#REF!)),"-","!")</f>
        <v>!</v>
      </c>
      <c r="D250" s="44">
        <f t="shared" si="3"/>
        <v>0</v>
      </c>
      <c r="E250" s="73" t="str">
        <f>_xlfn.IFNA(VLOOKUP(B250,Werte!A:D,2,0),"")</f>
        <v/>
      </c>
      <c r="F250" s="74"/>
      <c r="G250" s="73"/>
    </row>
    <row r="251" spans="1:7" hidden="1" x14ac:dyDescent="0.25">
      <c r="A251" s="41">
        <v>246</v>
      </c>
      <c r="B251" s="42"/>
      <c r="C251" s="43" t="str">
        <f>IF(AND(ISTEXT(B251),ISTEXT(#REF!)),"-","!")</f>
        <v>!</v>
      </c>
      <c r="D251" s="44">
        <f t="shared" si="3"/>
        <v>0</v>
      </c>
      <c r="E251" s="73" t="str">
        <f>_xlfn.IFNA(VLOOKUP(B251,Werte!A:D,2,0),"")</f>
        <v/>
      </c>
      <c r="F251" s="74"/>
      <c r="G251" s="73"/>
    </row>
    <row r="252" spans="1:7" hidden="1" x14ac:dyDescent="0.25">
      <c r="A252" s="41">
        <v>247</v>
      </c>
      <c r="B252" s="42"/>
      <c r="C252" s="43" t="str">
        <f>IF(AND(ISTEXT(B252),ISTEXT(#REF!)),"-","!")</f>
        <v>!</v>
      </c>
      <c r="D252" s="44">
        <f t="shared" si="3"/>
        <v>0</v>
      </c>
      <c r="E252" s="73" t="str">
        <f>_xlfn.IFNA(VLOOKUP(B252,Werte!A:D,2,0),"")</f>
        <v/>
      </c>
      <c r="F252" s="74"/>
      <c r="G252" s="73"/>
    </row>
    <row r="253" spans="1:7" hidden="1" x14ac:dyDescent="0.25">
      <c r="A253" s="41">
        <v>248</v>
      </c>
      <c r="B253" s="42"/>
      <c r="C253" s="43" t="str">
        <f>IF(AND(ISTEXT(B253),ISTEXT(#REF!)),"-","!")</f>
        <v>!</v>
      </c>
      <c r="D253" s="44">
        <f t="shared" si="3"/>
        <v>0</v>
      </c>
      <c r="E253" s="73" t="str">
        <f>_xlfn.IFNA(VLOOKUP(B253,Werte!A:D,2,0),"")</f>
        <v/>
      </c>
      <c r="F253" s="74"/>
      <c r="G253" s="73"/>
    </row>
    <row r="254" spans="1:7" hidden="1" x14ac:dyDescent="0.25">
      <c r="A254" s="41">
        <v>249</v>
      </c>
      <c r="B254" s="42"/>
      <c r="C254" s="43" t="str">
        <f>IF(AND(ISTEXT(B254),ISTEXT(#REF!)),"-","!")</f>
        <v>!</v>
      </c>
      <c r="D254" s="44">
        <f t="shared" si="3"/>
        <v>0</v>
      </c>
      <c r="E254" s="73" t="str">
        <f>_xlfn.IFNA(VLOOKUP(B254,Werte!A:D,2,0),"")</f>
        <v/>
      </c>
      <c r="F254" s="74"/>
      <c r="G254" s="73"/>
    </row>
    <row r="255" spans="1:7" hidden="1" x14ac:dyDescent="0.25">
      <c r="A255" s="41">
        <v>250</v>
      </c>
      <c r="B255" s="42"/>
      <c r="C255" s="43" t="str">
        <f>IF(AND(ISTEXT(B255),ISTEXT(#REF!)),"-","!")</f>
        <v>!</v>
      </c>
      <c r="D255" s="44">
        <f t="shared" si="3"/>
        <v>0</v>
      </c>
      <c r="E255" s="73" t="str">
        <f>_xlfn.IFNA(VLOOKUP(B255,Werte!A:D,2,0),"")</f>
        <v/>
      </c>
      <c r="F255" s="74"/>
      <c r="G255" s="73"/>
    </row>
    <row r="256" spans="1:7" hidden="1" x14ac:dyDescent="0.25">
      <c r="A256" s="41">
        <v>251</v>
      </c>
      <c r="B256" s="42"/>
      <c r="C256" s="43" t="str">
        <f>IF(AND(ISTEXT(B256),ISTEXT(#REF!)),"-","!")</f>
        <v>!</v>
      </c>
      <c r="D256" s="44">
        <f t="shared" si="3"/>
        <v>0</v>
      </c>
      <c r="E256" s="73" t="str">
        <f>_xlfn.IFNA(VLOOKUP(B256,Werte!A:D,2,0),"")</f>
        <v/>
      </c>
      <c r="F256" s="74"/>
      <c r="G256" s="73"/>
    </row>
    <row r="257" spans="1:7" hidden="1" x14ac:dyDescent="0.25">
      <c r="A257" s="41">
        <v>252</v>
      </c>
      <c r="B257" s="42"/>
      <c r="C257" s="43" t="str">
        <f>IF(AND(ISTEXT(B257),ISTEXT(#REF!)),"-","!")</f>
        <v>!</v>
      </c>
      <c r="D257" s="44">
        <f t="shared" si="3"/>
        <v>0</v>
      </c>
      <c r="E257" s="73" t="str">
        <f>_xlfn.IFNA(VLOOKUP(B257,Werte!A:D,2,0),"")</f>
        <v/>
      </c>
      <c r="F257" s="74"/>
      <c r="G257" s="73"/>
    </row>
    <row r="258" spans="1:7" hidden="1" x14ac:dyDescent="0.25">
      <c r="A258" s="41">
        <v>253</v>
      </c>
      <c r="B258" s="42"/>
      <c r="C258" s="43" t="str">
        <f>IF(AND(ISTEXT(B258),ISTEXT(#REF!)),"-","!")</f>
        <v>!</v>
      </c>
      <c r="D258" s="44">
        <f t="shared" si="3"/>
        <v>0</v>
      </c>
      <c r="E258" s="73" t="str">
        <f>_xlfn.IFNA(VLOOKUP(B258,Werte!A:D,2,0),"")</f>
        <v/>
      </c>
      <c r="F258" s="74"/>
      <c r="G258" s="73"/>
    </row>
    <row r="259" spans="1:7" hidden="1" x14ac:dyDescent="0.25">
      <c r="A259" s="41">
        <v>254</v>
      </c>
      <c r="B259" s="42"/>
      <c r="C259" s="43" t="str">
        <f>IF(AND(ISTEXT(B259),ISTEXT(#REF!)),"-","!")</f>
        <v>!</v>
      </c>
      <c r="D259" s="44">
        <f t="shared" si="3"/>
        <v>0</v>
      </c>
      <c r="E259" s="73" t="str">
        <f>_xlfn.IFNA(VLOOKUP(B259,Werte!A:D,2,0),"")</f>
        <v/>
      </c>
      <c r="F259" s="74"/>
      <c r="G259" s="73"/>
    </row>
    <row r="260" spans="1:7" hidden="1" x14ac:dyDescent="0.25">
      <c r="A260" s="41">
        <v>255</v>
      </c>
      <c r="B260" s="42"/>
      <c r="C260" s="43" t="str">
        <f>IF(AND(ISTEXT(B260),ISTEXT(#REF!)),"-","!")</f>
        <v>!</v>
      </c>
      <c r="D260" s="44">
        <f t="shared" si="3"/>
        <v>0</v>
      </c>
      <c r="E260" s="73" t="str">
        <f>_xlfn.IFNA(VLOOKUP(B260,Werte!A:D,2,0),"")</f>
        <v/>
      </c>
      <c r="F260" s="74"/>
      <c r="G260" s="73"/>
    </row>
    <row r="261" spans="1:7" hidden="1" x14ac:dyDescent="0.25">
      <c r="A261" s="41">
        <v>256</v>
      </c>
      <c r="B261" s="42"/>
      <c r="C261" s="43" t="str">
        <f>IF(AND(ISTEXT(B261),ISTEXT(#REF!)),"-","!")</f>
        <v>!</v>
      </c>
      <c r="D261" s="44">
        <f t="shared" si="3"/>
        <v>0</v>
      </c>
      <c r="E261" s="73" t="str">
        <f>_xlfn.IFNA(VLOOKUP(B261,Werte!A:D,2,0),"")</f>
        <v/>
      </c>
      <c r="F261" s="74"/>
      <c r="G261" s="73"/>
    </row>
    <row r="262" spans="1:7" hidden="1" x14ac:dyDescent="0.25">
      <c r="A262" s="41">
        <v>257</v>
      </c>
      <c r="B262" s="42"/>
      <c r="C262" s="43" t="str">
        <f>IF(AND(ISTEXT(B262),ISTEXT(#REF!)),"-","!")</f>
        <v>!</v>
      </c>
      <c r="D262" s="44">
        <f t="shared" ref="D262:D325" si="4">IF(CONCATENATE(E262&amp;F262&amp;G262)="",0,1)</f>
        <v>0</v>
      </c>
      <c r="E262" s="73" t="str">
        <f>_xlfn.IFNA(VLOOKUP(B262,Werte!A:D,2,0),"")</f>
        <v/>
      </c>
      <c r="F262" s="74"/>
      <c r="G262" s="73"/>
    </row>
    <row r="263" spans="1:7" hidden="1" x14ac:dyDescent="0.25">
      <c r="A263" s="41">
        <v>258</v>
      </c>
      <c r="B263" s="42"/>
      <c r="C263" s="43" t="str">
        <f>IF(AND(ISTEXT(B263),ISTEXT(#REF!)),"-","!")</f>
        <v>!</v>
      </c>
      <c r="D263" s="44">
        <f t="shared" si="4"/>
        <v>0</v>
      </c>
      <c r="E263" s="73" t="str">
        <f>_xlfn.IFNA(VLOOKUP(B263,Werte!A:D,2,0),"")</f>
        <v/>
      </c>
      <c r="F263" s="74"/>
      <c r="G263" s="73"/>
    </row>
    <row r="264" spans="1:7" hidden="1" x14ac:dyDescent="0.25">
      <c r="A264" s="41">
        <v>259</v>
      </c>
      <c r="B264" s="42"/>
      <c r="C264" s="43" t="str">
        <f>IF(AND(ISTEXT(B264),ISTEXT(#REF!)),"-","!")</f>
        <v>!</v>
      </c>
      <c r="D264" s="44">
        <f t="shared" si="4"/>
        <v>0</v>
      </c>
      <c r="E264" s="73" t="str">
        <f>_xlfn.IFNA(VLOOKUP(B264,Werte!A:D,2,0),"")</f>
        <v/>
      </c>
      <c r="F264" s="74"/>
      <c r="G264" s="73"/>
    </row>
    <row r="265" spans="1:7" hidden="1" x14ac:dyDescent="0.25">
      <c r="A265" s="41">
        <v>260</v>
      </c>
      <c r="B265" s="42"/>
      <c r="C265" s="43" t="str">
        <f>IF(AND(ISTEXT(B265),ISTEXT(#REF!)),"-","!")</f>
        <v>!</v>
      </c>
      <c r="D265" s="44">
        <f t="shared" si="4"/>
        <v>0</v>
      </c>
      <c r="E265" s="73" t="str">
        <f>_xlfn.IFNA(VLOOKUP(B265,Werte!A:D,2,0),"")</f>
        <v/>
      </c>
      <c r="F265" s="74"/>
      <c r="G265" s="73"/>
    </row>
    <row r="266" spans="1:7" hidden="1" x14ac:dyDescent="0.25">
      <c r="A266" s="41">
        <v>261</v>
      </c>
      <c r="B266" s="42"/>
      <c r="C266" s="43" t="str">
        <f>IF(AND(ISTEXT(B266),ISTEXT(#REF!)),"-","!")</f>
        <v>!</v>
      </c>
      <c r="D266" s="44">
        <f t="shared" si="4"/>
        <v>0</v>
      </c>
      <c r="E266" s="73" t="str">
        <f>_xlfn.IFNA(VLOOKUP(B266,Werte!A:D,2,0),"")</f>
        <v/>
      </c>
      <c r="F266" s="74"/>
      <c r="G266" s="73"/>
    </row>
    <row r="267" spans="1:7" hidden="1" x14ac:dyDescent="0.25">
      <c r="A267" s="41">
        <v>262</v>
      </c>
      <c r="B267" s="42"/>
      <c r="C267" s="43" t="str">
        <f>IF(AND(ISTEXT(B267),ISTEXT(#REF!)),"-","!")</f>
        <v>!</v>
      </c>
      <c r="D267" s="44">
        <f t="shared" si="4"/>
        <v>0</v>
      </c>
      <c r="E267" s="73" t="str">
        <f>_xlfn.IFNA(VLOOKUP(B267,Werte!A:D,2,0),"")</f>
        <v/>
      </c>
      <c r="F267" s="74"/>
      <c r="G267" s="73"/>
    </row>
    <row r="268" spans="1:7" hidden="1" x14ac:dyDescent="0.25">
      <c r="A268" s="41">
        <v>263</v>
      </c>
      <c r="B268" s="42"/>
      <c r="C268" s="43" t="str">
        <f>IF(AND(ISTEXT(B268),ISTEXT(#REF!)),"-","!")</f>
        <v>!</v>
      </c>
      <c r="D268" s="44">
        <f t="shared" si="4"/>
        <v>0</v>
      </c>
      <c r="E268" s="73" t="str">
        <f>_xlfn.IFNA(VLOOKUP(B268,Werte!A:D,2,0),"")</f>
        <v/>
      </c>
      <c r="F268" s="74"/>
      <c r="G268" s="73"/>
    </row>
    <row r="269" spans="1:7" hidden="1" x14ac:dyDescent="0.25">
      <c r="A269" s="41">
        <v>264</v>
      </c>
      <c r="B269" s="42"/>
      <c r="C269" s="43" t="str">
        <f>IF(AND(ISTEXT(B269),ISTEXT(#REF!)),"-","!")</f>
        <v>!</v>
      </c>
      <c r="D269" s="44">
        <f t="shared" si="4"/>
        <v>0</v>
      </c>
      <c r="E269" s="73" t="str">
        <f>_xlfn.IFNA(VLOOKUP(B269,Werte!A:D,2,0),"")</f>
        <v/>
      </c>
      <c r="F269" s="74"/>
      <c r="G269" s="73"/>
    </row>
    <row r="270" spans="1:7" hidden="1" x14ac:dyDescent="0.25">
      <c r="A270" s="41">
        <v>265</v>
      </c>
      <c r="B270" s="42"/>
      <c r="C270" s="43" t="str">
        <f>IF(AND(ISTEXT(B270),ISTEXT(#REF!)),"-","!")</f>
        <v>!</v>
      </c>
      <c r="D270" s="44">
        <f t="shared" si="4"/>
        <v>0</v>
      </c>
      <c r="E270" s="73" t="str">
        <f>_xlfn.IFNA(VLOOKUP(B270,Werte!A:D,2,0),"")</f>
        <v/>
      </c>
      <c r="F270" s="74"/>
      <c r="G270" s="73"/>
    </row>
    <row r="271" spans="1:7" hidden="1" x14ac:dyDescent="0.25">
      <c r="A271" s="41">
        <v>266</v>
      </c>
      <c r="B271" s="42"/>
      <c r="C271" s="43" t="str">
        <f>IF(AND(ISTEXT(B271),ISTEXT(#REF!)),"-","!")</f>
        <v>!</v>
      </c>
      <c r="D271" s="44">
        <f t="shared" si="4"/>
        <v>0</v>
      </c>
      <c r="E271" s="73" t="str">
        <f>_xlfn.IFNA(VLOOKUP(B271,Werte!A:D,2,0),"")</f>
        <v/>
      </c>
      <c r="F271" s="74"/>
      <c r="G271" s="73"/>
    </row>
    <row r="272" spans="1:7" hidden="1" x14ac:dyDescent="0.25">
      <c r="A272" s="41">
        <v>267</v>
      </c>
      <c r="B272" s="42"/>
      <c r="C272" s="43" t="str">
        <f>IF(AND(ISTEXT(B272),ISTEXT(#REF!)),"-","!")</f>
        <v>!</v>
      </c>
      <c r="D272" s="44">
        <f t="shared" si="4"/>
        <v>0</v>
      </c>
      <c r="E272" s="73" t="str">
        <f>_xlfn.IFNA(VLOOKUP(B272,Werte!A:D,2,0),"")</f>
        <v/>
      </c>
      <c r="F272" s="74"/>
      <c r="G272" s="73"/>
    </row>
    <row r="273" spans="1:7" hidden="1" x14ac:dyDescent="0.25">
      <c r="A273" s="41">
        <v>268</v>
      </c>
      <c r="B273" s="42"/>
      <c r="C273" s="43" t="str">
        <f>IF(AND(ISTEXT(B273),ISTEXT(#REF!)),"-","!")</f>
        <v>!</v>
      </c>
      <c r="D273" s="44">
        <f t="shared" si="4"/>
        <v>0</v>
      </c>
      <c r="E273" s="73" t="str">
        <f>_xlfn.IFNA(VLOOKUP(B273,Werte!A:D,2,0),"")</f>
        <v/>
      </c>
      <c r="F273" s="74"/>
      <c r="G273" s="73"/>
    </row>
    <row r="274" spans="1:7" hidden="1" x14ac:dyDescent="0.25">
      <c r="A274" s="41">
        <v>269</v>
      </c>
      <c r="B274" s="42"/>
      <c r="C274" s="43" t="str">
        <f>IF(AND(ISTEXT(B274),ISTEXT(#REF!)),"-","!")</f>
        <v>!</v>
      </c>
      <c r="D274" s="44">
        <f t="shared" si="4"/>
        <v>0</v>
      </c>
      <c r="E274" s="73" t="str">
        <f>_xlfn.IFNA(VLOOKUP(B274,Werte!A:D,2,0),"")</f>
        <v/>
      </c>
      <c r="F274" s="74"/>
      <c r="G274" s="73"/>
    </row>
    <row r="275" spans="1:7" hidden="1" x14ac:dyDescent="0.25">
      <c r="A275" s="41">
        <v>270</v>
      </c>
      <c r="B275" s="42"/>
      <c r="C275" s="43" t="str">
        <f>IF(AND(ISTEXT(B275),ISTEXT(#REF!)),"-","!")</f>
        <v>!</v>
      </c>
      <c r="D275" s="44">
        <f t="shared" si="4"/>
        <v>0</v>
      </c>
      <c r="E275" s="73" t="str">
        <f>_xlfn.IFNA(VLOOKUP(B275,Werte!A:D,2,0),"")</f>
        <v/>
      </c>
      <c r="F275" s="74"/>
      <c r="G275" s="73"/>
    </row>
    <row r="276" spans="1:7" hidden="1" x14ac:dyDescent="0.25">
      <c r="A276" s="41">
        <v>271</v>
      </c>
      <c r="B276" s="42"/>
      <c r="C276" s="43" t="str">
        <f>IF(AND(ISTEXT(B276),ISTEXT(#REF!)),"-","!")</f>
        <v>!</v>
      </c>
      <c r="D276" s="44">
        <f t="shared" si="4"/>
        <v>0</v>
      </c>
      <c r="E276" s="73" t="str">
        <f>_xlfn.IFNA(VLOOKUP(B276,Werte!A:D,2,0),"")</f>
        <v/>
      </c>
      <c r="F276" s="74"/>
      <c r="G276" s="73"/>
    </row>
    <row r="277" spans="1:7" hidden="1" x14ac:dyDescent="0.25">
      <c r="A277" s="41">
        <v>272</v>
      </c>
      <c r="B277" s="42"/>
      <c r="C277" s="43" t="str">
        <f>IF(AND(ISTEXT(B277),ISTEXT(#REF!)),"-","!")</f>
        <v>!</v>
      </c>
      <c r="D277" s="44">
        <f t="shared" si="4"/>
        <v>0</v>
      </c>
      <c r="E277" s="73" t="str">
        <f>_xlfn.IFNA(VLOOKUP(B277,Werte!A:D,2,0),"")</f>
        <v/>
      </c>
      <c r="F277" s="74"/>
      <c r="G277" s="73"/>
    </row>
    <row r="278" spans="1:7" hidden="1" x14ac:dyDescent="0.25">
      <c r="A278" s="41">
        <v>273</v>
      </c>
      <c r="B278" s="42"/>
      <c r="C278" s="43" t="str">
        <f>IF(AND(ISTEXT(B278),ISTEXT(#REF!)),"-","!")</f>
        <v>!</v>
      </c>
      <c r="D278" s="44">
        <f t="shared" si="4"/>
        <v>0</v>
      </c>
      <c r="E278" s="73" t="str">
        <f>_xlfn.IFNA(VLOOKUP(B278,Werte!A:D,2,0),"")</f>
        <v/>
      </c>
      <c r="F278" s="74"/>
      <c r="G278" s="73"/>
    </row>
    <row r="279" spans="1:7" hidden="1" x14ac:dyDescent="0.25">
      <c r="A279" s="41">
        <v>274</v>
      </c>
      <c r="B279" s="42"/>
      <c r="C279" s="43" t="str">
        <f>IF(AND(ISTEXT(B279),ISTEXT(#REF!)),"-","!")</f>
        <v>!</v>
      </c>
      <c r="D279" s="44">
        <f t="shared" si="4"/>
        <v>0</v>
      </c>
      <c r="E279" s="73" t="str">
        <f>_xlfn.IFNA(VLOOKUP(B279,Werte!A:D,2,0),"")</f>
        <v/>
      </c>
      <c r="F279" s="74"/>
      <c r="G279" s="73"/>
    </row>
    <row r="280" spans="1:7" hidden="1" x14ac:dyDescent="0.25">
      <c r="A280" s="41">
        <v>275</v>
      </c>
      <c r="B280" s="42"/>
      <c r="C280" s="43" t="str">
        <f>IF(AND(ISTEXT(B280),ISTEXT(#REF!)),"-","!")</f>
        <v>!</v>
      </c>
      <c r="D280" s="44">
        <f t="shared" si="4"/>
        <v>0</v>
      </c>
      <c r="E280" s="73" t="str">
        <f>_xlfn.IFNA(VLOOKUP(B280,Werte!A:D,2,0),"")</f>
        <v/>
      </c>
      <c r="F280" s="74"/>
      <c r="G280" s="73"/>
    </row>
    <row r="281" spans="1:7" hidden="1" x14ac:dyDescent="0.25">
      <c r="A281" s="41">
        <v>276</v>
      </c>
      <c r="B281" s="42"/>
      <c r="C281" s="43" t="str">
        <f>IF(AND(ISTEXT(B281),ISTEXT(#REF!)),"-","!")</f>
        <v>!</v>
      </c>
      <c r="D281" s="44">
        <f t="shared" si="4"/>
        <v>0</v>
      </c>
      <c r="E281" s="73" t="str">
        <f>_xlfn.IFNA(VLOOKUP(B281,Werte!A:D,2,0),"")</f>
        <v/>
      </c>
      <c r="F281" s="74"/>
      <c r="G281" s="73"/>
    </row>
    <row r="282" spans="1:7" hidden="1" x14ac:dyDescent="0.25">
      <c r="A282" s="41">
        <v>277</v>
      </c>
      <c r="B282" s="42"/>
      <c r="C282" s="43" t="str">
        <f>IF(AND(ISTEXT(B282),ISTEXT(#REF!)),"-","!")</f>
        <v>!</v>
      </c>
      <c r="D282" s="44">
        <f t="shared" si="4"/>
        <v>0</v>
      </c>
      <c r="E282" s="73" t="str">
        <f>_xlfn.IFNA(VLOOKUP(B282,Werte!A:D,2,0),"")</f>
        <v/>
      </c>
      <c r="F282" s="74"/>
      <c r="G282" s="73"/>
    </row>
    <row r="283" spans="1:7" hidden="1" x14ac:dyDescent="0.25">
      <c r="A283" s="41">
        <v>278</v>
      </c>
      <c r="B283" s="42"/>
      <c r="C283" s="43" t="str">
        <f>IF(AND(ISTEXT(B283),ISTEXT(#REF!)),"-","!")</f>
        <v>!</v>
      </c>
      <c r="D283" s="44">
        <f t="shared" si="4"/>
        <v>0</v>
      </c>
      <c r="E283" s="73" t="str">
        <f>_xlfn.IFNA(VLOOKUP(B283,Werte!A:D,2,0),"")</f>
        <v/>
      </c>
      <c r="F283" s="74"/>
      <c r="G283" s="73"/>
    </row>
    <row r="284" spans="1:7" hidden="1" x14ac:dyDescent="0.25">
      <c r="A284" s="41">
        <v>279</v>
      </c>
      <c r="B284" s="42"/>
      <c r="C284" s="43" t="str">
        <f>IF(AND(ISTEXT(B284),ISTEXT(#REF!)),"-","!")</f>
        <v>!</v>
      </c>
      <c r="D284" s="44">
        <f t="shared" si="4"/>
        <v>0</v>
      </c>
      <c r="E284" s="73" t="str">
        <f>_xlfn.IFNA(VLOOKUP(B284,Werte!A:D,2,0),"")</f>
        <v/>
      </c>
      <c r="F284" s="74"/>
      <c r="G284" s="73"/>
    </row>
    <row r="285" spans="1:7" hidden="1" x14ac:dyDescent="0.25">
      <c r="A285" s="41">
        <v>280</v>
      </c>
      <c r="B285" s="42"/>
      <c r="C285" s="43" t="str">
        <f>IF(AND(ISTEXT(B285),ISTEXT(#REF!)),"-","!")</f>
        <v>!</v>
      </c>
      <c r="D285" s="44">
        <f t="shared" si="4"/>
        <v>0</v>
      </c>
      <c r="E285" s="73" t="str">
        <f>_xlfn.IFNA(VLOOKUP(B285,Werte!A:D,2,0),"")</f>
        <v/>
      </c>
      <c r="F285" s="74"/>
      <c r="G285" s="73"/>
    </row>
    <row r="286" spans="1:7" hidden="1" x14ac:dyDescent="0.25">
      <c r="A286" s="41">
        <v>281</v>
      </c>
      <c r="B286" s="42"/>
      <c r="C286" s="43" t="str">
        <f>IF(AND(ISTEXT(B286),ISTEXT(#REF!)),"-","!")</f>
        <v>!</v>
      </c>
      <c r="D286" s="44">
        <f t="shared" si="4"/>
        <v>0</v>
      </c>
      <c r="E286" s="73" t="str">
        <f>_xlfn.IFNA(VLOOKUP(B286,Werte!A:D,2,0),"")</f>
        <v/>
      </c>
      <c r="F286" s="74"/>
      <c r="G286" s="73"/>
    </row>
    <row r="287" spans="1:7" hidden="1" x14ac:dyDescent="0.25">
      <c r="A287" s="41">
        <v>282</v>
      </c>
      <c r="B287" s="42"/>
      <c r="C287" s="43" t="str">
        <f>IF(AND(ISTEXT(B287),ISTEXT(#REF!)),"-","!")</f>
        <v>!</v>
      </c>
      <c r="D287" s="44">
        <f t="shared" si="4"/>
        <v>0</v>
      </c>
      <c r="E287" s="73" t="str">
        <f>_xlfn.IFNA(VLOOKUP(B287,Werte!A:D,2,0),"")</f>
        <v/>
      </c>
      <c r="F287" s="74"/>
      <c r="G287" s="73"/>
    </row>
    <row r="288" spans="1:7" hidden="1" x14ac:dyDescent="0.25">
      <c r="A288" s="41">
        <v>283</v>
      </c>
      <c r="B288" s="42"/>
      <c r="C288" s="43" t="str">
        <f>IF(AND(ISTEXT(B288),ISTEXT(#REF!)),"-","!")</f>
        <v>!</v>
      </c>
      <c r="D288" s="44">
        <f t="shared" si="4"/>
        <v>0</v>
      </c>
      <c r="E288" s="73" t="str">
        <f>_xlfn.IFNA(VLOOKUP(B288,Werte!A:D,2,0),"")</f>
        <v/>
      </c>
      <c r="F288" s="74"/>
      <c r="G288" s="73"/>
    </row>
    <row r="289" spans="1:7" hidden="1" x14ac:dyDescent="0.25">
      <c r="A289" s="41">
        <v>284</v>
      </c>
      <c r="B289" s="42"/>
      <c r="C289" s="43" t="str">
        <f>IF(AND(ISTEXT(B289),ISTEXT(#REF!)),"-","!")</f>
        <v>!</v>
      </c>
      <c r="D289" s="44">
        <f t="shared" si="4"/>
        <v>0</v>
      </c>
      <c r="E289" s="73" t="str">
        <f>_xlfn.IFNA(VLOOKUP(B289,Werte!A:D,2,0),"")</f>
        <v/>
      </c>
      <c r="F289" s="74"/>
      <c r="G289" s="73"/>
    </row>
    <row r="290" spans="1:7" hidden="1" x14ac:dyDescent="0.25">
      <c r="A290" s="41">
        <v>285</v>
      </c>
      <c r="B290" s="42"/>
      <c r="C290" s="43" t="str">
        <f>IF(AND(ISTEXT(B290),ISTEXT(#REF!)),"-","!")</f>
        <v>!</v>
      </c>
      <c r="D290" s="44">
        <f t="shared" si="4"/>
        <v>0</v>
      </c>
      <c r="E290" s="73" t="str">
        <f>_xlfn.IFNA(VLOOKUP(B290,Werte!A:D,2,0),"")</f>
        <v/>
      </c>
      <c r="F290" s="74"/>
      <c r="G290" s="73"/>
    </row>
    <row r="291" spans="1:7" hidden="1" x14ac:dyDescent="0.25">
      <c r="A291" s="41">
        <v>286</v>
      </c>
      <c r="B291" s="42"/>
      <c r="C291" s="43" t="str">
        <f>IF(AND(ISTEXT(B291),ISTEXT(#REF!)),"-","!")</f>
        <v>!</v>
      </c>
      <c r="D291" s="44">
        <f t="shared" si="4"/>
        <v>0</v>
      </c>
      <c r="E291" s="73" t="str">
        <f>_xlfn.IFNA(VLOOKUP(B291,Werte!A:D,2,0),"")</f>
        <v/>
      </c>
      <c r="F291" s="74"/>
      <c r="G291" s="73"/>
    </row>
    <row r="292" spans="1:7" hidden="1" x14ac:dyDescent="0.25">
      <c r="A292" s="41">
        <v>287</v>
      </c>
      <c r="B292" s="42"/>
      <c r="C292" s="43" t="str">
        <f>IF(AND(ISTEXT(B292),ISTEXT(#REF!)),"-","!")</f>
        <v>!</v>
      </c>
      <c r="D292" s="44">
        <f t="shared" si="4"/>
        <v>0</v>
      </c>
      <c r="E292" s="73" t="str">
        <f>_xlfn.IFNA(VLOOKUP(B292,Werte!A:D,2,0),"")</f>
        <v/>
      </c>
      <c r="F292" s="74"/>
      <c r="G292" s="73"/>
    </row>
    <row r="293" spans="1:7" hidden="1" x14ac:dyDescent="0.25">
      <c r="A293" s="41">
        <v>288</v>
      </c>
      <c r="B293" s="42"/>
      <c r="C293" s="43" t="str">
        <f>IF(AND(ISTEXT(B293),ISTEXT(#REF!)),"-","!")</f>
        <v>!</v>
      </c>
      <c r="D293" s="44">
        <f t="shared" si="4"/>
        <v>0</v>
      </c>
      <c r="E293" s="73" t="str">
        <f>_xlfn.IFNA(VLOOKUP(B293,Werte!A:D,2,0),"")</f>
        <v/>
      </c>
      <c r="F293" s="74"/>
      <c r="G293" s="73"/>
    </row>
    <row r="294" spans="1:7" hidden="1" x14ac:dyDescent="0.25">
      <c r="A294" s="41">
        <v>289</v>
      </c>
      <c r="B294" s="42"/>
      <c r="C294" s="43" t="str">
        <f>IF(AND(ISTEXT(B294),ISTEXT(#REF!)),"-","!")</f>
        <v>!</v>
      </c>
      <c r="D294" s="44">
        <f t="shared" si="4"/>
        <v>0</v>
      </c>
      <c r="E294" s="73" t="str">
        <f>_xlfn.IFNA(VLOOKUP(B294,Werte!A:D,2,0),"")</f>
        <v/>
      </c>
      <c r="F294" s="74"/>
      <c r="G294" s="73"/>
    </row>
    <row r="295" spans="1:7" hidden="1" x14ac:dyDescent="0.25">
      <c r="A295" s="41">
        <v>290</v>
      </c>
      <c r="B295" s="42"/>
      <c r="C295" s="43" t="str">
        <f>IF(AND(ISTEXT(B295),ISTEXT(#REF!)),"-","!")</f>
        <v>!</v>
      </c>
      <c r="D295" s="44">
        <f t="shared" si="4"/>
        <v>0</v>
      </c>
      <c r="E295" s="73" t="str">
        <f>_xlfn.IFNA(VLOOKUP(B295,Werte!A:D,2,0),"")</f>
        <v/>
      </c>
      <c r="F295" s="74"/>
      <c r="G295" s="73"/>
    </row>
    <row r="296" spans="1:7" hidden="1" x14ac:dyDescent="0.25">
      <c r="A296" s="41">
        <v>291</v>
      </c>
      <c r="B296" s="42"/>
      <c r="C296" s="43" t="str">
        <f>IF(AND(ISTEXT(B296),ISTEXT(#REF!)),"-","!")</f>
        <v>!</v>
      </c>
      <c r="D296" s="44">
        <f t="shared" si="4"/>
        <v>0</v>
      </c>
      <c r="E296" s="73" t="str">
        <f>_xlfn.IFNA(VLOOKUP(B296,Werte!A:D,2,0),"")</f>
        <v/>
      </c>
      <c r="F296" s="74"/>
      <c r="G296" s="73"/>
    </row>
    <row r="297" spans="1:7" hidden="1" x14ac:dyDescent="0.25">
      <c r="A297" s="41">
        <v>292</v>
      </c>
      <c r="B297" s="42"/>
      <c r="C297" s="43" t="str">
        <f>IF(AND(ISTEXT(B297),ISTEXT(#REF!)),"-","!")</f>
        <v>!</v>
      </c>
      <c r="D297" s="44">
        <f t="shared" si="4"/>
        <v>0</v>
      </c>
      <c r="E297" s="73" t="str">
        <f>_xlfn.IFNA(VLOOKUP(B297,Werte!A:D,2,0),"")</f>
        <v/>
      </c>
      <c r="F297" s="74"/>
      <c r="G297" s="73"/>
    </row>
    <row r="298" spans="1:7" hidden="1" x14ac:dyDescent="0.25">
      <c r="A298" s="41">
        <v>293</v>
      </c>
      <c r="B298" s="42"/>
      <c r="C298" s="43" t="str">
        <f>IF(AND(ISTEXT(B298),ISTEXT(#REF!)),"-","!")</f>
        <v>!</v>
      </c>
      <c r="D298" s="44">
        <f t="shared" si="4"/>
        <v>0</v>
      </c>
      <c r="E298" s="73" t="str">
        <f>_xlfn.IFNA(VLOOKUP(B298,Werte!A:D,2,0),"")</f>
        <v/>
      </c>
      <c r="F298" s="74"/>
      <c r="G298" s="73"/>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9 A11:A12 A14:A16 A18:A19 A21:A22 A24:A25 A27:A28 A30:A31 A33:A34 A36:A37 A39:A40 A42:A43 A45:A46 A48:A49 A51:A52 A54:A55 A57:A58 A60:A61 A63:A64 A66:A67 A69:A70 A72:A73 A75:A76 A78:A79 A81:A82 A84:A85 A87:A88 A90:A91 A93:A94 A96:A97 A99:A100 A102:A103 A105:A106 A108:A109 A111:A112 A114:A115 A117:A118 A120:A121 A123:A124 A126:A127 A129:A130 A132:A133 A135:A136 A138:A139 A141:A142 A144:A145 A147:A148 A150:A151 A153:A154 A156:A157 A159:A160 A162:A163 A165:A166 A168:A169 A171:A172 A174:A175 A177:A178 A180:A181 A183:A184 A186:A187 A189:A190 A192:A193 A195:A196 A198:A199 A201:A202 A204:A205 A207:A208 A210:A211 A213:A214 A216:A217 A219:A220 A222:A223 A225:A226 A228:A229 A231:A232 A234:A235 A237:A238 A240:A241 A243:A244 A246:A247 A249:A250 A252:A253 A255:A256 A258:A259 A261:A262 A264:A265 A267:A268 A270:A271 A273:A274 A276:A277 A279:A280 A282:A283 A285:A286 A288:A289 A291:A292 A294:A295 A297:A298">
    <cfRule type="expression" dxfId="4" priority="8">
      <formula>"Informationen!$C$12&lt;&gt;"""""</formula>
    </cfRule>
  </conditionalFormatting>
  <conditionalFormatting sqref="C3 C5:C1048576">
    <cfRule type="containsText" dxfId="3" priority="6" operator="containsText" text="!">
      <formula>NOT(ISERROR(SEARCH("!",C3)))</formula>
    </cfRule>
  </conditionalFormatting>
  <conditionalFormatting sqref="G5 G7:G9 G12:G18 G20:G298">
    <cfRule type="expression" dxfId="1" priority="12">
      <formula>#REF!="x"</formula>
    </cfRule>
  </conditionalFormatting>
  <conditionalFormatting sqref="G10">
    <cfRule type="expression" dxfId="0" priority="4">
      <formula>#REF!="x"</formula>
    </cfRule>
  </conditionalFormatting>
  <dataValidations count="3">
    <dataValidation type="custom" allowBlank="1" showInputMessage="1" showErrorMessage="1" sqref="F299: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 G7:G10 G12:G18 G20:G298"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8 F12:F298" xr:uid="{00000000-0002-0000-0100-000002000000}"/>
  </dataValidations>
  <pageMargins left="0.7" right="0.7" top="0.78740157499999996" bottom="0.78740157499999996" header="0.3" footer="0.3"/>
  <pageSetup paperSize="8" scale="70" fitToHeight="0" orientation="landscape" r:id="rId1"/>
  <legacyDrawing r:id="rId2"/>
  <extLst>
    <ext uri="{78C0D931-6437-407d-A8EE-F0AAD7539E65}">
      <x14:conditionalFormattings>
        <x14:conditionalFormatting xmlns:xm="http://schemas.microsoft.com/office/excel/2006/main">
          <x14:cfRule type="containsText" priority="5"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03" t="s">
        <v>14</v>
      </c>
      <c r="B1" s="103"/>
      <c r="C1" s="103"/>
      <c r="D1" s="103"/>
      <c r="F1" s="104"/>
      <c r="G1" s="104"/>
      <c r="H1" s="104"/>
      <c r="I1" s="104"/>
      <c r="J1" s="104"/>
      <c r="K1" s="104"/>
      <c r="L1" s="104"/>
      <c r="M1" s="104"/>
      <c r="N1" s="104"/>
      <c r="O1" s="36"/>
      <c r="P1" s="36"/>
    </row>
    <row r="2" spans="1:16" s="14" customFormat="1" ht="17.25" customHeight="1" x14ac:dyDescent="0.25">
      <c r="A2" s="21" t="s">
        <v>31</v>
      </c>
      <c r="B2" s="21"/>
      <c r="C2" s="22" t="s">
        <v>34</v>
      </c>
      <c r="D2" s="22" t="s">
        <v>24</v>
      </c>
      <c r="F2" s="37"/>
      <c r="G2" s="38"/>
      <c r="H2" s="38"/>
      <c r="I2" s="38"/>
      <c r="J2" s="38"/>
      <c r="K2" s="38"/>
      <c r="L2" s="38"/>
      <c r="M2" s="38"/>
      <c r="N2" s="38"/>
      <c r="O2" s="39"/>
      <c r="P2" s="39"/>
    </row>
    <row r="3" spans="1:16" s="14" customFormat="1" ht="17.25" customHeight="1" x14ac:dyDescent="0.25">
      <c r="A3" s="35" t="s">
        <v>36</v>
      </c>
      <c r="B3" s="75"/>
      <c r="C3" s="22"/>
      <c r="D3" s="22"/>
      <c r="F3" s="36"/>
      <c r="G3" s="36"/>
      <c r="H3" s="36"/>
      <c r="I3" s="36"/>
      <c r="J3" s="36"/>
      <c r="K3" s="36"/>
      <c r="L3" s="36"/>
      <c r="M3" s="36"/>
      <c r="N3" s="36"/>
      <c r="O3" s="39"/>
      <c r="P3" s="39"/>
    </row>
    <row r="4" spans="1:16" s="11" customFormat="1" x14ac:dyDescent="0.25">
      <c r="A4" s="34" t="s">
        <v>33</v>
      </c>
      <c r="B4" s="25"/>
      <c r="C4" s="24"/>
      <c r="D4" s="23"/>
      <c r="F4" s="36"/>
      <c r="G4" s="36"/>
      <c r="H4" s="36"/>
      <c r="I4" s="36"/>
      <c r="J4" s="36"/>
      <c r="K4" s="36"/>
      <c r="L4" s="36"/>
      <c r="M4" s="36"/>
      <c r="N4" s="36"/>
      <c r="O4" s="40"/>
      <c r="P4" s="40"/>
    </row>
    <row r="5" spans="1:16" s="11" customFormat="1" x14ac:dyDescent="0.25">
      <c r="A5" s="34" t="s">
        <v>50</v>
      </c>
      <c r="B5" s="25"/>
      <c r="C5" s="24"/>
      <c r="D5" s="23"/>
      <c r="F5" s="36"/>
      <c r="G5" s="36"/>
      <c r="H5" s="36"/>
      <c r="I5" s="36"/>
      <c r="J5" s="36"/>
      <c r="K5" s="36"/>
      <c r="L5" s="36"/>
      <c r="M5" s="36"/>
      <c r="N5" s="36"/>
      <c r="O5" s="40"/>
      <c r="P5" s="40"/>
    </row>
    <row r="6" spans="1:16" x14ac:dyDescent="0.25">
      <c r="A6" s="34" t="s">
        <v>49</v>
      </c>
      <c r="B6" s="25"/>
      <c r="C6" s="24"/>
      <c r="D6" s="20"/>
      <c r="F6" s="36"/>
      <c r="G6" s="36"/>
      <c r="H6" s="36"/>
      <c r="I6" s="36"/>
      <c r="J6" s="36"/>
      <c r="K6" s="36"/>
      <c r="L6" s="36"/>
      <c r="M6" s="36"/>
      <c r="N6" s="36"/>
      <c r="O6" s="36"/>
      <c r="P6" s="36"/>
    </row>
    <row r="7" spans="1:16" x14ac:dyDescent="0.25">
      <c r="A7" s="77" t="s">
        <v>37</v>
      </c>
      <c r="B7" s="25"/>
      <c r="C7" s="24"/>
      <c r="D7" s="20"/>
      <c r="F7" s="36"/>
      <c r="G7" s="36"/>
      <c r="H7" s="36"/>
      <c r="I7" s="36"/>
      <c r="J7" s="36"/>
      <c r="K7" s="36"/>
      <c r="L7" s="36"/>
      <c r="M7" s="36"/>
      <c r="N7" s="36"/>
      <c r="O7" s="36"/>
      <c r="P7" s="36"/>
    </row>
    <row r="8" spans="1:16" x14ac:dyDescent="0.25">
      <c r="A8" s="77" t="s">
        <v>38</v>
      </c>
      <c r="B8" s="25"/>
      <c r="C8" s="24"/>
      <c r="D8" s="20"/>
      <c r="F8" s="36"/>
      <c r="G8" s="36"/>
      <c r="H8" s="36"/>
      <c r="I8" s="36"/>
      <c r="J8" s="36"/>
      <c r="K8" s="36"/>
      <c r="L8" s="36"/>
      <c r="M8" s="36"/>
      <c r="N8" s="36"/>
      <c r="O8" s="36"/>
      <c r="P8" s="36"/>
    </row>
    <row r="9" spans="1:16" x14ac:dyDescent="0.25">
      <c r="A9" s="76" t="s">
        <v>53</v>
      </c>
      <c r="B9" s="25"/>
      <c r="C9" s="24"/>
      <c r="D9" s="20"/>
      <c r="F9" s="36"/>
      <c r="G9" s="36"/>
      <c r="H9" s="36"/>
      <c r="I9" s="36"/>
      <c r="J9" s="36"/>
      <c r="K9" s="36"/>
      <c r="L9" s="36"/>
      <c r="M9" s="36"/>
      <c r="N9" s="36"/>
      <c r="O9" s="36"/>
      <c r="P9" s="36"/>
    </row>
    <row r="10" spans="1:16" ht="30" x14ac:dyDescent="0.25">
      <c r="A10" s="77" t="s">
        <v>40</v>
      </c>
      <c r="B10" s="25"/>
      <c r="C10" s="24"/>
      <c r="D10" s="20"/>
      <c r="F10" s="36"/>
      <c r="G10" s="36"/>
      <c r="H10" s="36"/>
      <c r="I10" s="36"/>
      <c r="J10" s="36"/>
      <c r="K10" s="36"/>
      <c r="L10" s="36"/>
      <c r="M10" s="36"/>
      <c r="N10" s="36"/>
      <c r="O10" s="36"/>
      <c r="P10" s="36"/>
    </row>
    <row r="11" spans="1:16" ht="30" x14ac:dyDescent="0.25">
      <c r="A11" s="77" t="s">
        <v>41</v>
      </c>
      <c r="B11" s="25"/>
      <c r="C11" s="24"/>
      <c r="D11" s="20"/>
      <c r="F11" s="36"/>
      <c r="G11" s="36"/>
      <c r="H11" s="36"/>
      <c r="I11" s="36"/>
      <c r="J11" s="36"/>
      <c r="K11" s="36"/>
      <c r="L11" s="36"/>
      <c r="M11" s="36"/>
      <c r="N11" s="36"/>
      <c r="O11" s="36"/>
      <c r="P11" s="36"/>
    </row>
    <row r="12" spans="1:16" x14ac:dyDescent="0.25">
      <c r="A12" s="35" t="s">
        <v>39</v>
      </c>
      <c r="B12" s="25"/>
      <c r="C12" s="24"/>
      <c r="D12" s="20"/>
      <c r="F12" s="36"/>
      <c r="G12" s="36"/>
      <c r="H12" s="36"/>
      <c r="I12" s="36"/>
      <c r="J12" s="36"/>
      <c r="K12" s="36"/>
      <c r="L12" s="36"/>
      <c r="M12" s="36"/>
      <c r="N12" s="36"/>
      <c r="O12" s="36"/>
      <c r="P12" s="36"/>
    </row>
    <row r="13" spans="1:16" x14ac:dyDescent="0.25">
      <c r="A13" s="77" t="s">
        <v>42</v>
      </c>
      <c r="B13" s="25"/>
      <c r="C13" s="24"/>
      <c r="D13" s="20"/>
      <c r="F13" s="36"/>
      <c r="G13" s="36"/>
      <c r="H13" s="36"/>
      <c r="I13" s="36"/>
      <c r="J13" s="36"/>
      <c r="K13" s="36"/>
      <c r="L13" s="36"/>
      <c r="M13" s="36"/>
      <c r="N13" s="36"/>
      <c r="O13" s="36"/>
      <c r="P13" s="36"/>
    </row>
    <row r="14" spans="1:16" x14ac:dyDescent="0.25">
      <c r="A14" s="77" t="s">
        <v>43</v>
      </c>
      <c r="B14" s="25"/>
      <c r="C14" s="24"/>
      <c r="D14" s="20"/>
      <c r="F14" s="36"/>
      <c r="G14" s="36"/>
      <c r="H14" s="36"/>
      <c r="I14" s="36"/>
      <c r="J14" s="36"/>
      <c r="K14" s="36"/>
      <c r="L14" s="36"/>
      <c r="M14" s="36"/>
      <c r="N14" s="36"/>
      <c r="O14" s="36"/>
      <c r="P14" s="36"/>
    </row>
    <row r="15" spans="1:16" ht="30" x14ac:dyDescent="0.25">
      <c r="A15" s="77" t="s">
        <v>44</v>
      </c>
      <c r="B15" s="25"/>
      <c r="C15" s="24"/>
      <c r="D15" s="20"/>
      <c r="F15" s="104"/>
      <c r="G15" s="104"/>
      <c r="H15" s="104"/>
      <c r="I15" s="104"/>
      <c r="J15" s="104"/>
      <c r="K15" s="104"/>
      <c r="L15" s="104"/>
      <c r="M15" s="104"/>
      <c r="N15" s="104"/>
      <c r="O15" s="36"/>
      <c r="P15" s="36"/>
    </row>
    <row r="16" spans="1:16" x14ac:dyDescent="0.25">
      <c r="A16" s="77" t="s">
        <v>45</v>
      </c>
      <c r="B16" s="25"/>
      <c r="C16" s="24"/>
      <c r="D16" s="20"/>
      <c r="F16" s="36"/>
      <c r="G16" s="36"/>
      <c r="H16" s="36"/>
      <c r="I16" s="36"/>
      <c r="J16" s="36"/>
      <c r="K16" s="36"/>
      <c r="L16" s="36"/>
      <c r="M16" s="36"/>
      <c r="N16" s="36"/>
      <c r="O16" s="36"/>
      <c r="P16" s="36"/>
    </row>
    <row r="17" spans="1:16" x14ac:dyDescent="0.25">
      <c r="A17" s="34" t="s">
        <v>46</v>
      </c>
      <c r="B17" s="25"/>
      <c r="C17" s="24"/>
      <c r="D17" s="20"/>
      <c r="F17" s="36"/>
      <c r="G17" s="36"/>
      <c r="H17" s="36"/>
      <c r="I17" s="36"/>
      <c r="J17" s="36"/>
      <c r="K17" s="36"/>
      <c r="L17" s="36"/>
      <c r="M17" s="36"/>
      <c r="N17" s="36"/>
      <c r="O17" s="36"/>
      <c r="P17" s="36"/>
    </row>
    <row r="18" spans="1:16" x14ac:dyDescent="0.25">
      <c r="A18" s="34" t="s">
        <v>47</v>
      </c>
      <c r="B18" s="25"/>
      <c r="C18" s="24"/>
      <c r="D18" s="20"/>
      <c r="F18" s="36"/>
      <c r="G18" s="36"/>
      <c r="H18" s="36"/>
      <c r="I18" s="36"/>
      <c r="J18" s="36"/>
      <c r="K18" s="36"/>
      <c r="L18" s="36"/>
      <c r="M18" s="36"/>
      <c r="N18" s="36"/>
      <c r="O18" s="36"/>
      <c r="P18" s="36"/>
    </row>
    <row r="19" spans="1:16" x14ac:dyDescent="0.25">
      <c r="A19" s="34" t="s">
        <v>48</v>
      </c>
      <c r="B19" s="25"/>
      <c r="C19" s="24"/>
      <c r="D19" s="20"/>
      <c r="F19" s="36"/>
      <c r="G19" s="36"/>
      <c r="H19" s="36"/>
      <c r="I19" s="36"/>
      <c r="J19" s="36"/>
      <c r="K19" s="36"/>
      <c r="L19" s="36"/>
      <c r="M19" s="36"/>
      <c r="N19" s="36"/>
      <c r="O19" s="36"/>
      <c r="P19" s="36"/>
    </row>
    <row r="20" spans="1:16" x14ac:dyDescent="0.25">
      <c r="A20" s="34" t="s">
        <v>54</v>
      </c>
      <c r="B20" s="25"/>
      <c r="C20" s="24"/>
      <c r="D20" s="20"/>
      <c r="F20" s="36"/>
      <c r="G20" s="36"/>
      <c r="H20" s="36"/>
      <c r="I20" s="36"/>
      <c r="J20" s="36"/>
      <c r="K20" s="36"/>
      <c r="L20" s="36"/>
      <c r="M20" s="36"/>
      <c r="N20" s="36"/>
      <c r="O20" s="36"/>
      <c r="P20" s="36"/>
    </row>
    <row r="21" spans="1:16" x14ac:dyDescent="0.25">
      <c r="A21" s="32" t="s">
        <v>11</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8" t="s">
        <v>4</v>
      </c>
      <c r="D1" s="26" t="s">
        <v>17</v>
      </c>
    </row>
    <row r="2" spans="1:4" ht="15.75" thickBot="1" x14ac:dyDescent="0.3">
      <c r="A2" s="19" t="s">
        <v>8</v>
      </c>
      <c r="D2" s="27" t="s">
        <v>16</v>
      </c>
    </row>
    <row r="3" spans="1:4" x14ac:dyDescent="0.25">
      <c r="A3" s="19" t="s">
        <v>6</v>
      </c>
    </row>
    <row r="4" spans="1:4" x14ac:dyDescent="0.25">
      <c r="A4" s="19" t="s">
        <v>5</v>
      </c>
    </row>
    <row r="5" spans="1:4" x14ac:dyDescent="0.25">
      <c r="A5" s="19" t="s">
        <v>9</v>
      </c>
    </row>
    <row r="6" spans="1:4" x14ac:dyDescent="0.25">
      <c r="A6" s="19" t="s">
        <v>12</v>
      </c>
    </row>
    <row r="7" spans="1:4" x14ac:dyDescent="0.25">
      <c r="A7" s="19" t="s">
        <v>15</v>
      </c>
    </row>
    <row r="8" spans="1:4" x14ac:dyDescent="0.25">
      <c r="A8" s="19" t="s">
        <v>7</v>
      </c>
    </row>
    <row r="9" spans="1:4" x14ac:dyDescent="0.25">
      <c r="A9" s="19" t="s">
        <v>10</v>
      </c>
    </row>
    <row r="10" spans="1:4" x14ac:dyDescent="0.25">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e650b871-5aef-458e-a377-fa1ce9036ed7"/>
    <ds:schemaRef ds:uri="http://schemas.microsoft.com/office/2006/documentManagement/types"/>
    <ds:schemaRef ds:uri="http://schemas.microsoft.com/sharepoint/v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2025-06-30T06:54:15Z</cp:lastPrinted>
  <dcterms:modified xsi:type="dcterms:W3CDTF">2025-09-10T11:38:23Z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